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<sst xmlns="http://schemas.openxmlformats.org/spreadsheetml/2006/main" count="604" uniqueCount="318">
  <si>
    <t>Реестр субъектов малого и среднего предпринимательства - получателей поддержки</t>
  </si>
  <si>
    <t>Номер реестровой записи</t>
  </si>
  <si>
    <t>Дата включения сведений в реестр</t>
  </si>
  <si>
    <t>Основание для включения (исключения) сведений в реестр</t>
  </si>
  <si>
    <t>Сведения о субъекте малого и среднего предпринимательства – получателе поддержки</t>
  </si>
  <si>
    <t>Сведения о предоставленной</t>
  </si>
  <si>
    <t>Информация о нарушении порядка и условий предоставления поддержки (если имеется), в том числе о нецелевом использовании средств поддержки</t>
  </si>
  <si>
    <t>поддержке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</si>
  <si>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</si>
  <si>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основной государственный регистрационный номер записи о 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</si>
  <si>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</si>
  <si>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</si>
  <si>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</si>
  <si>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размер поддержки</t>
  </si>
  <si>
    <t>срок оказания поддержки</t>
  </si>
  <si>
    <t>I. Субъекты малого предпринимательства (за исключением микропредприятий)</t>
  </si>
  <si>
    <t>наименование юридического лица или фамилия, имя и отчество (если имеется) индивидуального предпринимателя</t>
  </si>
  <si>
    <t>финансовая</t>
  </si>
  <si>
    <t>Индивидуальный предприниматель Квашнина Татьяна Владимировна</t>
  </si>
  <si>
    <t>306862204400019</t>
  </si>
  <si>
    <t>861503870450</t>
  </si>
  <si>
    <t>III. Микропредприятия</t>
  </si>
  <si>
    <t>Постановление администрации Советского района "О предоставлении субсидии" от 18.07.2014 г. № 2621 и договор о предоставлении субсидии № 1 от 28.07.2014 г.</t>
  </si>
  <si>
    <t>Индивидуальный предприниматель Вискунов Виктор Витальевич</t>
  </si>
  <si>
    <t xml:space="preserve">628240, ХМАО-Югра, г. Советский, мкр. Хвойный, д. 52 А </t>
  </si>
  <si>
    <t>861500799961</t>
  </si>
  <si>
    <t>304862222900032</t>
  </si>
  <si>
    <t>Постановление администрации Советского района "О предоставлении субсидии" от 18.07.2014 г. № 2620 и договор о предоставлении субсидии № 2 от 28.07.2014 г.</t>
  </si>
  <si>
    <t xml:space="preserve">628256, ХМАО-Югра, п. Коммунистический, ул. Лесорубов, д. 4, кв. 1 </t>
  </si>
  <si>
    <t>Возмещение части затрат, связанных с арендными платежами за нежилые помещения</t>
  </si>
  <si>
    <t>Индивидуальный предприниматель Захарина Евгения Александровна</t>
  </si>
  <si>
    <t xml:space="preserve">628240, ХМАО-Югра, г. Советский, ул. Ленина, д. 55, кв. 2 </t>
  </si>
  <si>
    <t>312862218400011</t>
  </si>
  <si>
    <t>861504956823</t>
  </si>
  <si>
    <t>Возмещение части затрат, связанных с приобретением оборудования (основных средств) по направлению въездной и внутренний туризм и по предоставленным консалтинговым услугам</t>
  </si>
  <si>
    <t>Возмещение части затрат, связанных с предоставлением консалтинговых услуг.</t>
  </si>
  <si>
    <t>Постановление администрации Советского района "О предоставлении субсидии" от 29.07.2014 г. № 2823 и договор о предоставлении субсидии № 3 от 30.07.2014 г.</t>
  </si>
  <si>
    <t>Постановление администрации Советского района "О предоставлении субсидии" от 29.07.2014 г. № 2766 и договор о предоставлении субсидии № 4 от 30.07.2014 г.</t>
  </si>
  <si>
    <t>Индивидуальный предприниматель Боченков Олег Владимирович</t>
  </si>
  <si>
    <t xml:space="preserve">628240, ХМАО-Югра, г. Советский, ул. Гагарина, д. 39, кв. 2 </t>
  </si>
  <si>
    <t>314862205000051</t>
  </si>
  <si>
    <t>861503214787</t>
  </si>
  <si>
    <t>Постановление администрации Советского района "О предоставлении субсидии" от 29.07.2014 г. № 2825 и договор о предоставлении субсидии № 5 от 30.07.2014 г.</t>
  </si>
  <si>
    <t>Глава крестьянского(фермерского) хозяйства Косова Елена Владимировна</t>
  </si>
  <si>
    <t>628240, ХМАО-Югра, г. Советский, ул. Матросова, д. 32 А</t>
  </si>
  <si>
    <t>311862227000026</t>
  </si>
  <si>
    <t>861500383804</t>
  </si>
  <si>
    <t>Индивидуальный предприниматель Суворова Ирина Евгеньевна</t>
  </si>
  <si>
    <t>310862228500040</t>
  </si>
  <si>
    <t>861500488148</t>
  </si>
  <si>
    <t>Постановление администрации Советского района "О предоставлении субсидии" от 29.07.2014 г. № 2824 и договор о предоставлении субсидии № 6 от 30.07.2014 г.</t>
  </si>
  <si>
    <t>Постановление администрации Советского района "О предоставлении субсидии" от 29.07.2014 г. № 2822 и договор о предоставлении субсидии № 7 от 30.07.2014 г.</t>
  </si>
  <si>
    <t>Индивидуальный предприниматель Зобнин Александр Васильевич</t>
  </si>
  <si>
    <t xml:space="preserve">628240, ХМАО-Югра, г. Советский, ул. Новая, д. 1 к. А, общ. </t>
  </si>
  <si>
    <t>311862210100015</t>
  </si>
  <si>
    <t>861500047908</t>
  </si>
  <si>
    <t xml:space="preserve">Общество с ограниченной ответственностью "Центр услуг" </t>
  </si>
  <si>
    <t>628240, Тюменская область, ХМАО-Югра, г. Советский, ул. Железнодорожная, д. 18, кв. 4.</t>
  </si>
  <si>
    <t>1098622001015</t>
  </si>
  <si>
    <t>8622018505</t>
  </si>
  <si>
    <t>Постановление администрации Советского района "О предоставлении субсидии" от 29.07.2014 г. № 2828 и договор о предоставлении субсидии № 8 от 06.08.2014 г.</t>
  </si>
  <si>
    <t>Индивидуальный предприниматель Колган Александр Борисович</t>
  </si>
  <si>
    <t>628240, Тюменская область, ХМАО-Югра, г. Советский, ул. Гагарина, д. 2, кор. 1, кв. 22.</t>
  </si>
  <si>
    <t>304862216200047</t>
  </si>
  <si>
    <t>861500029306</t>
  </si>
  <si>
    <t>Постановление администрации Советского района "О предоставлении субсидии" от 05.08.2014 г. № 2933 и договор о предоставлении субсидии № 9 от 06.08.2014 г.</t>
  </si>
  <si>
    <t>Индивидуальный предприниматель Котегова Оксана Вединиева</t>
  </si>
  <si>
    <t xml:space="preserve">628240, Тюменская область, ХМАО - Югра, г. Советский,  ул. Победы, д. 29 </t>
  </si>
  <si>
    <t>311862226400010</t>
  </si>
  <si>
    <t>861500907818</t>
  </si>
  <si>
    <t>Постановление администрации Советского района "О предоставлении субсидии" от 29.07.2014 г. № 2826 и договор о предоставлении субсидии № 10 от 06.08.2014 г.</t>
  </si>
  <si>
    <t>Индивидуальный предприниматель Козлова Надежда Ивановна</t>
  </si>
  <si>
    <t>Постановление администрации Советского района "О предоставлении субсидии" от 29.07.2014 г. № 2829 и договор о предоставлении субсидии № 11 от 06.08.2014 г.</t>
  </si>
  <si>
    <t>628248, Тюменская область, ХМАО-Югра, г. Советский, ул. Юбилейная, д. 3А</t>
  </si>
  <si>
    <t>861500664040</t>
  </si>
  <si>
    <t>312862221200036</t>
  </si>
  <si>
    <t>Постановление администрации Советского района "О предоставлении субсидии" от 29.07.2014 г. № 2827 и договор о предоставлении субсидии № 12 от 06.08.2014 г.</t>
  </si>
  <si>
    <t>Индивидуальный предприниматель Тарасюк Анастасия Михайловна</t>
  </si>
  <si>
    <t xml:space="preserve">628240, Тюменская область, ХМАО - Югра, г. Советский,  ул. Крупской, д. 3, кв. 1 </t>
  </si>
  <si>
    <t>861504347606</t>
  </si>
  <si>
    <t>313862213300037</t>
  </si>
  <si>
    <t>Постановление администрации Советского района "О предоставлении субсидии" от 18.08.2014 г. № 3402 и договор о предоставлении субсидии № 13 от 18.08.2014 г.</t>
  </si>
  <si>
    <t>Индивидуальный предприниматель Пудовикова Екатерина Владимировна</t>
  </si>
  <si>
    <t>628240, Тюменская область, ХМАО-Югра, г. Советский, ул. Железнодорожная,  д. 44, кв. 3.</t>
  </si>
  <si>
    <t>312862217400039</t>
  </si>
  <si>
    <t>861503697830</t>
  </si>
  <si>
    <t>Постановление администрации Советского района "О предоставлении субсидии" от 18.08.2014 г. № 3403 и договор о предоставлении субсидии № 14 от 18.08.2014 г.</t>
  </si>
  <si>
    <t>Постановление администрации Советского района "О предоставлении субсидии" от 25.08.2014 г. № 3503и договор о предоставлении субсидии № 15 от 26.08.2014 г.</t>
  </si>
  <si>
    <t>Индивидуальный предприниматель Тренина Нина Геннадьевна</t>
  </si>
  <si>
    <t>628240, Тюменская область, ХМАО-Югра, г. Советский, ул. Гагарина,  д. 73, кв. 6.</t>
  </si>
  <si>
    <t>312862229600019</t>
  </si>
  <si>
    <t>861500667323</t>
  </si>
  <si>
    <t>Постановление администрации Советского района "О предоставлении субсидии" от 25.08.2014 г. № 3504 и договор о предоставлении субсидии № 16 от 26.08.2014 г.</t>
  </si>
  <si>
    <t>Индивидуальный предприниматель Мальцева Надежда Дмитриевна</t>
  </si>
  <si>
    <t>628240, Тюменская область, ХМАО-Югра, г. Советский, ул. Светлая,  д. 15.</t>
  </si>
  <si>
    <t>312862212600038</t>
  </si>
  <si>
    <t>861500926835</t>
  </si>
  <si>
    <t>628240, Тюменская область, ХМАО-Югра, г. Советский, ул. Гагарина, д. 2, кв. 1.</t>
  </si>
  <si>
    <t>304862236500881</t>
  </si>
  <si>
    <t>861500088904</t>
  </si>
  <si>
    <t xml:space="preserve">Индивидуальный предприниматель Стяжкова Лилия Рашидовна </t>
  </si>
  <si>
    <t xml:space="preserve">Возмещение части затрат, связанных с социальным предпринимательством </t>
  </si>
  <si>
    <t>Постановление администрации Советского района "О предоставлении субсидии" от 25.08.2014 г. № 3505 и договор о предоставлении субсидии № 17 от 26.08.2014 г.</t>
  </si>
  <si>
    <t>Индивидуальный предприниматель Клобуков Юрий Павлович</t>
  </si>
  <si>
    <t>628251, Тюменская область, ХМАО-Югра, п. Малиновский, ул. Ленина, д. 11, кв. 9.</t>
  </si>
  <si>
    <t>314862217700011</t>
  </si>
  <si>
    <t>861503987522</t>
  </si>
  <si>
    <t>Возмещение части затрат, связанных с осуществлением предпринимательской деятельности в области семейного бизнеса</t>
  </si>
  <si>
    <t>Постановление администрации Советского района "О предоставлении субсидии" от 09.09.2014 г. № 3717 и договор о предоставлении субсидии № 18 от 10.09.2014 г.</t>
  </si>
  <si>
    <t>Постановление администрации Советского района "О предоставлении субсидии" от 09.09.2014 г. № 3718 и договор о предоставлении субсидии № 19 от 10.09.2014 г.</t>
  </si>
  <si>
    <t>Индивидуальный предприниматель Дружина Алёна Викторовна</t>
  </si>
  <si>
    <t>628250, Тюменская область, ХМАО-Югра, п. Пионерский, ул. Первомайская, д. 9, кв. 3</t>
  </si>
  <si>
    <t>308862222000042</t>
  </si>
  <si>
    <t>861503101550</t>
  </si>
  <si>
    <t>Постановление администрации Советского района "О предоставлении субсидии" от 07.10.2014 г. № 4067 и договор о предоставлении субсидии № 20 от 08.10.2014 г.</t>
  </si>
  <si>
    <t>Индивидуальный предприниматель Моисеева Виктория Владимировна</t>
  </si>
  <si>
    <t>628240, Тюменская область, ХМАО-Югра, г. Советский, ул. Раевского,  д. 26.</t>
  </si>
  <si>
    <t>314862202000029</t>
  </si>
  <si>
    <t>861501019942</t>
  </si>
  <si>
    <t>Постановление администрации Советского района "О предоставлении субсидии" от 20.10.2014 г. № 4212 и договор о предоставлении субсидии № 21 от 20.10.2014 г.</t>
  </si>
  <si>
    <t>Индивидуальный предприниматель Огонькова Любовь Юрьевна</t>
  </si>
  <si>
    <t>628240, Тюменская область, ХМАО-Югра, г. Советский, ул. Физкультурников,  д. 25.</t>
  </si>
  <si>
    <t>313862221900013</t>
  </si>
  <si>
    <t>861503838908</t>
  </si>
  <si>
    <t>Возмещение части затрат, связанных с приобретением оборудования (основных средств) в области семейного бизнеса</t>
  </si>
  <si>
    <t>Общество с ограниченной ответственностью "Алекс"</t>
  </si>
  <si>
    <t>628240, Тюменская область, ХМАО-Югра, г. Советский, пер. Тихий, д. 5.</t>
  </si>
  <si>
    <t>1028601843588</t>
  </si>
  <si>
    <t>8615011330</t>
  </si>
  <si>
    <t>Постановление администрации Советского района "О предоставлении субсидии" от 28.10.2014 г. № 4297 и договор о предоставлении субсидии № 22 от 28.10.2014 г.</t>
  </si>
  <si>
    <t>Возмещение части затрат, связанных с приобретением оборудования (основных средств) по направлению переработка дикоросов</t>
  </si>
  <si>
    <t>Общество с ограниченной ответственностью "Реабилитационно-технический центр "Жемчужина Югры"</t>
  </si>
  <si>
    <t>628240, Тюменская область, ХМАО-Югра, г. Советский, мкр. Хвойный, д. 50 А.</t>
  </si>
  <si>
    <t>1148622000537</t>
  </si>
  <si>
    <t>8622025421</t>
  </si>
  <si>
    <t>Предоставление гранта в форме субсидии в области социального предпринимательства</t>
  </si>
  <si>
    <t>Глава крестьянского(фермерского) хозяйства Боченков Олег Владимирович</t>
  </si>
  <si>
    <t>628240, Тюменская область, ХМАО-Югра, г. Советский, ул. Кирова, д. 27.</t>
  </si>
  <si>
    <t>Общество с ограниченной ответственностью "Окружной Бизнес-Инкубатор"</t>
  </si>
  <si>
    <t>628012, Тюменская область, ХМАО-Югра, г.Ханты-Мансийский, ул. Пионерская, д. 14.</t>
  </si>
  <si>
    <t>1028600509211</t>
  </si>
  <si>
    <t>8601018906</t>
  </si>
  <si>
    <t>Возмещение части затрат, организациям образующим инфраструктуру поддержки субъектов малого и среднего предпринимательств по бизнес-инкубированию</t>
  </si>
  <si>
    <t>Постановление администрации Советского района "О предоставлении субсидии" от 26.11.2014 г. № 4710 и договор о предоставлении субсидии № 25 от 27.11.2014 г.</t>
  </si>
  <si>
    <t>Индивидуальный предприниматель Кобилинская Валерия Павловна</t>
  </si>
  <si>
    <t>628240, Тюменская область, ХМАО-Югра, г. Советский, ул. Железнодорожная, д. 52, кв. 10.</t>
  </si>
  <si>
    <t>861503821037</t>
  </si>
  <si>
    <t>314862228600021</t>
  </si>
  <si>
    <t>Предоставление гранта в форме субсидии  начинающим предпринимателям</t>
  </si>
  <si>
    <t>Индивидуальный предприниматель Бызова Елена Игоревна</t>
  </si>
  <si>
    <t>628240, Тюменская область, ХМАО-Югра, г. Советский, ул. Гастелло,  д. 43А.</t>
  </si>
  <si>
    <t>661903258600</t>
  </si>
  <si>
    <t>Предоставление гранта в форме субсидии начинающим предпринимателям</t>
  </si>
  <si>
    <t>314862229000012</t>
  </si>
  <si>
    <t>Индивидуальный предприниматель Охохонина Ольга Олеговна</t>
  </si>
  <si>
    <t>628250, Тюменская область, ХМАО-Югра, г. Советский, ул. Заводская,  д. 3, кв. 4.</t>
  </si>
  <si>
    <t>314862211100030</t>
  </si>
  <si>
    <t>861502448260</t>
  </si>
  <si>
    <t>Индивидуальный предприниматель Марутян Баграт Валерикович</t>
  </si>
  <si>
    <t>628248, Тюменская область, ХМАО-Югра, с.п. Алябьевский, ул. Южная,  д. 12, кв. 1.</t>
  </si>
  <si>
    <t>861502813604</t>
  </si>
  <si>
    <t>314862208500030</t>
  </si>
  <si>
    <t>Индивидуальный предприниматель Найдов Александр Геннадьевич</t>
  </si>
  <si>
    <t>314862224500017</t>
  </si>
  <si>
    <t>861503271986</t>
  </si>
  <si>
    <t>Возмещение части затрат, связанных с социальным предпринимательством</t>
  </si>
  <si>
    <t>8622010672</t>
  </si>
  <si>
    <t>1058600306720</t>
  </si>
  <si>
    <t>Общество с ограниченной ответственностью "Лесопромышленный комбинат "Хольц"</t>
  </si>
  <si>
    <t>628245, Тюменская область, ХМАО-Югра, п. Агириш, ул. Восточная, д. 44В.</t>
  </si>
  <si>
    <t>Возмещение части затрат, связанных с приобретением оборудования (основных средств) по направлению переработка леса</t>
  </si>
  <si>
    <t>Глава Крестьянского (фермерского) хозяйства Швецова Анна Александровна</t>
  </si>
  <si>
    <t>861500504752</t>
  </si>
  <si>
    <t>313862206500019</t>
  </si>
  <si>
    <t>Постановление администрации Советского района "О предоставлении субсидии" от 10.12.2014 г. № 4901 и договор о предоставлении гранта в форме субсидии № 34 от 10.12.2014 г.</t>
  </si>
  <si>
    <t>Постановление администрации Советского района "О предоставлении субсидии" от 01.12.2014 г. № 4750 и договор о предоставлении гранта в форме субсидии № 33 от 01.12.2014 г.</t>
  </si>
  <si>
    <t>Постановление администрации Советского района "О предоставлении гранта в форме субсидии начанающим предпринимателям" от 27.11.2014 г. № 4742 и договор о предоставлении гранта в форме субсидии № 32 от 01.12.2014 г.</t>
  </si>
  <si>
    <t>Постановление администрации Советского района "О предоставлении гранта в форме субсидии начанающим предпринимателям" от 27.11.2014 г. № 4741 и договор о предоставлении гранта в форме субсидии № 31 от 01.12.2014 г.</t>
  </si>
  <si>
    <t>Постановление администрации Советского района "О предоставлении гранта в форме субсидии начанающим предпринимателям" от 27.11.2014 г. № 4740 и договор о предоставлении гранта в форме субсидии № 30 от 01.12.2014 г.</t>
  </si>
  <si>
    <t>Постановление администрации Советского района "О предоставлении гранта в форме субсидии в области социального предпринимательства"  от 27.11.2014 г. № 4739 и договор о предоставлении гранта в форме субсидии № 29 от 01.12.2014 г.</t>
  </si>
  <si>
    <t>Постановление администрации Советского района "О предоставлении гранта в форме субсидии начанающим предпринимателям" от 27.11.2014 г. № 4738 и договор о предоставлении гранта в форме субсидии № 28 от 01.12.2014 г.</t>
  </si>
  <si>
    <t>Постановление администрации Советского района "О предоставлении гранта в форме субсидии в области социального предпринимательства " от 27.11.2014 г. № 4737 и договор о предоставлении гранта в форме субсидии № 27 от 01.12.2014 г.</t>
  </si>
  <si>
    <t>Постановление администрации Советского района "О предоставлении гранта в форме субсидии начанающим предпринимателям" от 27.11.2014 г. № 4736 и договор о предоставлении гранта в форме субсидии № 26 от 01.12.2014 г.</t>
  </si>
  <si>
    <t>Возмещение части затрат, связанных с приобретением оборудования (основных средств) по направлению сбор и переработка дикоросов</t>
  </si>
  <si>
    <t>Постановление администрации Советского района "О предоставлении субсидии" от 10.12.2014 г. № 4902 и договор о предоставлении субсидии № 35 от 10.12.2014 г.</t>
  </si>
  <si>
    <t>Постановление администрации Советского района "О предоставлении гранта в форме субсидии в области социального предпринимательства" от 21.11.2014 г. № 4647 и договор о предоставлении гранта в форме субсидии № 23 от 27.11.2014 г.</t>
  </si>
  <si>
    <t>Постановление администрации Советского района "О предоставлении гранта в форме субсидии начанающим предпринимателям" от 21.11.2014 г. № 4646 и договор о предоставлении гранта в форме субсидии № 24 от 27.11.2014 г.</t>
  </si>
  <si>
    <t>Постановление администрации Советского района "О предоставлении субсидии" от 10.12.2014 г. № 4902 и договор о предоставлении субсидии № 36 от 17.12.2014 г.</t>
  </si>
  <si>
    <t>Общество с ограниченной ответственностью "Мастерская инвалидов"</t>
  </si>
  <si>
    <t>628240, Тюменская область, ХМАО-Югра, г. Советский, ул.  Короленко, д. 4, кк. 11.</t>
  </si>
  <si>
    <t>8622021057</t>
  </si>
  <si>
    <t>1118622000232</t>
  </si>
  <si>
    <t>Постановление администрации Советского района "О предоставлении субсидии" от 19.12.2014 г. № 5060 и договор о предоставлении субсидии № 37 от 19.12.2014 г.</t>
  </si>
  <si>
    <t>Глава Крестьянского (фермерского) хозяйства Бычков Александр Александрович</t>
  </si>
  <si>
    <t>628251, Тюменская область, ХМАО-Югра, п. Малиновский, ул. Гагарина, д. 4, кв. 5.</t>
  </si>
  <si>
    <t>312862203900048</t>
  </si>
  <si>
    <t>861503470678</t>
  </si>
  <si>
    <t>Возмещение части затрат, связанных с обязательной и добровольной сертификацией пищевой продукции и продовольственного сырья</t>
  </si>
  <si>
    <t>14.12.2014 г.</t>
  </si>
  <si>
    <t>Муниципальный контракт № 42/14-ЭА от 08.12.2014 г.</t>
  </si>
  <si>
    <t>628240, Тюменская область, ХМАО-Югра, г. Советский, ул. Садовая, д. 1</t>
  </si>
  <si>
    <t>Межмуниципальный бизнес-лагерь  для молодых предпринимателей, студентов и школьников</t>
  </si>
  <si>
    <t>12.12.2014 - 14.12.2014 г.</t>
  </si>
  <si>
    <t>Индивидуальный предприниматель Дудырина Ирина Сергеевна</t>
  </si>
  <si>
    <t xml:space="preserve">628240, Тюменская область, ХМАО-Югра, г. Советский, ул. Строительная, д.48, кв.1. </t>
  </si>
  <si>
    <t>310862228400025</t>
  </si>
  <si>
    <t>861504967350</t>
  </si>
  <si>
    <t>Индивидуальный предприниматель Байкаров Сергей Дмитриевич</t>
  </si>
  <si>
    <t>628240, Тюменская область, ХМАО-Югра, г. Советский, ул. Строительная, д.2, кв. 18.</t>
  </si>
  <si>
    <t>307862227800065</t>
  </si>
  <si>
    <t>851502388477</t>
  </si>
  <si>
    <t>628240, Тюменская область, ХМАО-Югра, п.Малиновский, ул. Ленина, д.11, кв.9.</t>
  </si>
  <si>
    <t>Межмуниципальный бизнес-лагерь  для молодых предпринимателей студентов и школьников</t>
  </si>
  <si>
    <t>Индивидуальный предприниматель Чарин Владимир Сергеевич</t>
  </si>
  <si>
    <t>628240, Тюменская обсласть, ХМАО - Югра, г. Советский, ул.Промышленная, д.3, кв.2</t>
  </si>
  <si>
    <t>314862234300067</t>
  </si>
  <si>
    <t>430706420102</t>
  </si>
  <si>
    <t>628240, Тюменская область, ХМАО-Югра, г.Советский, ул. Железнодорожная, д. 52, кв. 10.</t>
  </si>
  <si>
    <t>Индивидуальный предприниматель Аюпов Булат Барыевич</t>
  </si>
  <si>
    <t>628240, Тюменская область, ХМАО-Югра, г. Советский, ул. Семакова, д. 4</t>
  </si>
  <si>
    <t>311862224200183</t>
  </si>
  <si>
    <t>861504128876</t>
  </si>
  <si>
    <t>Индивидуальный предприниматель Байкаров Александр Владиславович</t>
  </si>
  <si>
    <t>628240, Тюменская область, ХМАО-Югра, г.Советский, мкр. Нефтяник, д. 11, кв. 3</t>
  </si>
  <si>
    <t>14.12.2012 г.</t>
  </si>
  <si>
    <t>Индивидуальный предприниматель Брусинская Юлия Викторовна</t>
  </si>
  <si>
    <t>628240, Тюменская область, ХМАО-Югра, г.Советский, ул. Ягодная, д. 3А</t>
  </si>
  <si>
    <t>314862211300088</t>
  </si>
  <si>
    <t>861504959180</t>
  </si>
  <si>
    <t>Индивидуальный предприниматель Колчанов Алексей Сергеевич</t>
  </si>
  <si>
    <t>628240, Тюменская область, ХМАО-Югра, г. Советский, пер.Юбилейный, д.1</t>
  </si>
  <si>
    <t>314862213600015</t>
  </si>
  <si>
    <t>861504106640</t>
  </si>
  <si>
    <t>Индивидуальный предприниматель Мальцев Дмитрий Владиславович</t>
  </si>
  <si>
    <t>628240, Тюменская область, ХМАО-Югра, г.Советский, ул. Строительная, д. 46А, кв. 4.</t>
  </si>
  <si>
    <t>314862211300066</t>
  </si>
  <si>
    <t>862204320612</t>
  </si>
  <si>
    <t>Индивидуальный предприниматель Понкрашкина Елена Васильевна</t>
  </si>
  <si>
    <t>628240, Тюменская область, ХМАО-Югра, г. Советский, ул. Железнодорожная, д. 52, кв. 14.</t>
  </si>
  <si>
    <t>311862219200037</t>
  </si>
  <si>
    <t>861504566693</t>
  </si>
  <si>
    <t xml:space="preserve">Индивидуальный предприниматель Мискевич Антон Юрьевич </t>
  </si>
  <si>
    <t>628240, Тюменская область, ХМАО-Югра, г.Советский, ул. Советская, д. 29, кв. 19.</t>
  </si>
  <si>
    <t>314862212800039</t>
  </si>
  <si>
    <t>861502964794</t>
  </si>
  <si>
    <t>Индивидуальный предприниматель Якубович Тамара Марковна</t>
  </si>
  <si>
    <t>628240, Тюменская область, ХМАО-Югра, , ул. Гагарина, д.2, кор.2, кв.15</t>
  </si>
  <si>
    <t>314862202800027</t>
  </si>
  <si>
    <t>661404358687</t>
  </si>
  <si>
    <t>Индивидуальный предприниматель Медянникова Анна Александровна</t>
  </si>
  <si>
    <t>628240, Тюменская область, ХМАО-Югра, г. Советский, ул. Строительная, д. 2, кв. 18.</t>
  </si>
  <si>
    <t>313862233600013</t>
  </si>
  <si>
    <t>667358182719</t>
  </si>
  <si>
    <t>Индивидуальный предприниматель Тукмакова Марина Валерьевна</t>
  </si>
  <si>
    <t>628240, Тюменская область, ХМАО-Югра, г. Советский, ул. Лесная, д. 37</t>
  </si>
  <si>
    <t>313862203600032</t>
  </si>
  <si>
    <t>212906313135</t>
  </si>
  <si>
    <t>Общество с ограниченной ответственностью "Студия  Мозаика"</t>
  </si>
  <si>
    <t>1118622001607</t>
  </si>
  <si>
    <t>8622021770</t>
  </si>
  <si>
    <t>Индивидуальный предприниматель Шарыгин Николай Николаевич</t>
  </si>
  <si>
    <t xml:space="preserve">628240, Тюменская область, ХМАО-Югра, г. Советский, ул. Молодежная, д. 32. </t>
  </si>
  <si>
    <t>305862223000014</t>
  </si>
  <si>
    <t>861504122916</t>
  </si>
  <si>
    <t>Индивидуальный предприниматель Меняйленко Ольга Викторовна</t>
  </si>
  <si>
    <t>628240, Тюменская область, ХМАО - Югра, г. Советский,  ул. Кирова, д. 22, корп.2, кв.35</t>
  </si>
  <si>
    <t>311862217100039</t>
  </si>
  <si>
    <t>861502743234</t>
  </si>
  <si>
    <t>Слушатели 55 человек из числа лиц, обучающихся в образовательных учреждениях Советского района</t>
  </si>
  <si>
    <t>информационная</t>
  </si>
  <si>
    <t>Муниципальный контракт № 3 от 22.12.2014 г.</t>
  </si>
  <si>
    <t>образовательная</t>
  </si>
  <si>
    <t>Образовательное мероприятие - семинар  «Продвижение с эффектом или, Как сделать так, чтобы другие компании приводили к вам клиентов»</t>
  </si>
  <si>
    <t xml:space="preserve">628240, Тюменская область, ХМАО-Югра, г. Советский, ул. Семакова, д. 4. </t>
  </si>
  <si>
    <t>304862223700018</t>
  </si>
  <si>
    <t>Индивидуальный предприниматель Сдобников Егор Викторович</t>
  </si>
  <si>
    <t>628240, Тюменская область, ХМАО-Югра, г. Советский, ул. Пихтовая, д. 29.</t>
  </si>
  <si>
    <t>309862227900052</t>
  </si>
  <si>
    <t>861502367903</t>
  </si>
  <si>
    <t>Индивидуальный предприниматель Габышева Валентина Геннадьевна</t>
  </si>
  <si>
    <t>628240, Тюменская область, ХМАО-Югра, г. Советский, ул. Макаренко, д. 21.</t>
  </si>
  <si>
    <t>310862217400150</t>
  </si>
  <si>
    <t>861500354916</t>
  </si>
  <si>
    <t>Индивидуальный предприниматель Шаврина Ирина Викторовна</t>
  </si>
  <si>
    <t>628240, Тюменская область, ХМАО-Югра, г. Советский, ул. Кирова, д. 20, кв. 35.</t>
  </si>
  <si>
    <t>309862222600018</t>
  </si>
  <si>
    <t>861500117802</t>
  </si>
  <si>
    <t>Индивидуальный предприниматель  Тихонова Лариса Николаевна</t>
  </si>
  <si>
    <t>628240, Тюменская область, ХМАО-Югра, г. Советский, ул. Молодежная, д. 30.</t>
  </si>
  <si>
    <t>310862206800061.</t>
  </si>
  <si>
    <t>861501036634.</t>
  </si>
  <si>
    <t xml:space="preserve">628240, Тюменская область, ХМАО-Югра, г. Советский, ул. Молодежная, д. 30. </t>
  </si>
  <si>
    <t>Индивидуальный предприниматель Югова Елена Леонидовна</t>
  </si>
  <si>
    <t xml:space="preserve">628240, Тюменская область, ХМАО-Югра, г. Советский, ул. Губкина, д. 8, кв. 4. </t>
  </si>
  <si>
    <t>310862211200029</t>
  </si>
  <si>
    <t>861503711972</t>
  </si>
  <si>
    <t>Индивидуальный предприниматель Охохонин Владимир Александрович</t>
  </si>
  <si>
    <t>628250, Тюменская область, ХМАО-Югра, п. Пионерский, ул. Заводская, д. 3, кв. 4.</t>
  </si>
  <si>
    <t>312862213800035</t>
  </si>
  <si>
    <t>861504947201</t>
  </si>
  <si>
    <t>Индивидуальный предприниматель Маляева Вера Леонидовна</t>
  </si>
  <si>
    <t>628240, Тюменская область, ХМАО-Югра, г.Советский, ул. Молодежная, д. 32</t>
  </si>
  <si>
    <t>313862214900011</t>
  </si>
  <si>
    <t>312600977406</t>
  </si>
  <si>
    <t>Индивидуальный предприниматель Папышва Наталья Михайловна</t>
  </si>
  <si>
    <t>628240, Тюменская область, ХМАО-Югра, г.Советский, ул. Ярославская, д. 8, кв. 2</t>
  </si>
  <si>
    <t>312862211600023</t>
  </si>
  <si>
    <t>861500433580</t>
  </si>
  <si>
    <t>628240, Тюменская обсласть, ХМАО - Югра, г. Советский, ул. Садовая, д. 1, кв.4.</t>
  </si>
  <si>
    <t>314862207800021</t>
  </si>
  <si>
    <t>861501992742</t>
  </si>
  <si>
    <t>Индивидуальный предприниматель Баюкова Яна Аркадьевна</t>
  </si>
  <si>
    <t>Советского района в 2014 г.</t>
  </si>
  <si>
    <t>Возмещение части затрат, связанных с социальным предпринимательством и по предоставленным консалтинговым услугам</t>
  </si>
  <si>
    <t>Возмещение части затрат, связанных с приобретением оборудования (основных средств) и по предоставленным консалтинговым услугам</t>
  </si>
  <si>
    <t>Возмещение части затрат, связанных по предоставленным консалтинговым услугам</t>
  </si>
  <si>
    <t>Возмещение части затрат, связанных с арендой нежилого помещения</t>
  </si>
  <si>
    <t>Возмещение части затрат, связанных с приобретением оборудования (основных средств)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</si>
</sst>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53">
      <alignment/>
      <protection/>
    </xf>
    <xf numFmtId="0" fontId="4" fillId="0" borderId="10" xfId="53" applyFont="1" applyBorder="1" applyAlignment="1">
      <alignment horizontal="center" vertical="top" wrapText="1"/>
      <protection/>
    </xf>
    <xf numFmtId="0" fontId="4" fillId="0" borderId="11" xfId="53" applyFont="1" applyBorder="1" applyAlignment="1">
      <alignment horizontal="center" wrapText="1"/>
      <protection/>
    </xf>
    <xf numFmtId="0" fontId="2" fillId="0" borderId="12" xfId="53" applyBorder="1" applyAlignment="1">
      <alignment horizontal="center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left" vertical="center" wrapText="1"/>
      <protection/>
    </xf>
    <xf numFmtId="4" fontId="5" fillId="0" borderId="12" xfId="54" applyNumberFormat="1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vertical="center" wrapText="1"/>
      <protection/>
    </xf>
    <xf numFmtId="49" fontId="5" fillId="0" borderId="12" xfId="54" applyNumberFormat="1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2" fillId="0" borderId="14" xfId="54" applyBorder="1">
      <alignment/>
      <protection/>
    </xf>
    <xf numFmtId="0" fontId="5" fillId="0" borderId="12" xfId="55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left" vertical="center" wrapText="1"/>
      <protection/>
    </xf>
    <xf numFmtId="4" fontId="5" fillId="0" borderId="12" xfId="55" applyNumberFormat="1" applyFont="1" applyBorder="1" applyAlignment="1">
      <alignment horizontal="center" vertical="center" wrapText="1"/>
      <protection/>
    </xf>
    <xf numFmtId="0" fontId="5" fillId="0" borderId="12" xfId="55" applyFont="1" applyBorder="1" applyAlignment="1">
      <alignment vertical="center" wrapText="1"/>
      <protection/>
    </xf>
    <xf numFmtId="49" fontId="5" fillId="0" borderId="12" xfId="55" applyNumberFormat="1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 wrapText="1"/>
      <protection/>
    </xf>
    <xf numFmtId="0" fontId="2" fillId="0" borderId="14" xfId="55" applyBorder="1">
      <alignment/>
      <protection/>
    </xf>
    <xf numFmtId="0" fontId="0" fillId="0" borderId="12" xfId="0" applyBorder="1" applyAlignment="1">
      <alignment/>
    </xf>
    <xf numFmtId="14" fontId="5" fillId="0" borderId="12" xfId="55" applyNumberFormat="1" applyFont="1" applyBorder="1" applyAlignment="1">
      <alignment horizontal="center" vertical="center" wrapText="1"/>
      <protection/>
    </xf>
    <xf numFmtId="14" fontId="5" fillId="0" borderId="12" xfId="54" applyNumberFormat="1" applyFont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54" applyFont="1" applyFill="1" applyBorder="1" applyAlignment="1">
      <alignment horizontal="left" vertical="center" wrapText="1"/>
      <protection/>
    </xf>
    <xf numFmtId="0" fontId="5" fillId="0" borderId="12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0" fillId="0" borderId="14" xfId="0" applyFill="1" applyBorder="1" applyAlignment="1">
      <alignment/>
    </xf>
    <xf numFmtId="4" fontId="5" fillId="0" borderId="12" xfId="0" applyNumberFormat="1" applyFont="1" applyBorder="1" applyAlignment="1">
      <alignment horizontal="center" vertical="center" wrapText="1"/>
    </xf>
    <xf numFmtId="16" fontId="5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5" fillId="0" borderId="13" xfId="0" applyFont="1" applyBorder="1" applyAlignment="1">
      <alignment horizontal="left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16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5" xfId="53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6" fillId="0" borderId="17" xfId="53" applyFont="1" applyBorder="1" applyAlignment="1">
      <alignment horizontal="center" wrapText="1"/>
      <protection/>
    </xf>
    <xf numFmtId="0" fontId="6" fillId="0" borderId="16" xfId="53" applyFont="1" applyBorder="1" applyAlignment="1">
      <alignment horizontal="center" wrapText="1"/>
      <protection/>
    </xf>
    <xf numFmtId="0" fontId="6" fillId="0" borderId="14" xfId="53" applyFont="1" applyBorder="1" applyAlignment="1">
      <alignment horizontal="center" wrapText="1"/>
      <protection/>
    </xf>
    <xf numFmtId="0" fontId="3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center"/>
      <protection/>
    </xf>
    <xf numFmtId="0" fontId="4" fillId="0" borderId="13" xfId="53" applyFont="1" applyBorder="1" applyAlignment="1">
      <alignment horizontal="center" vertical="top" wrapText="1"/>
      <protection/>
    </xf>
    <xf numFmtId="0" fontId="4" fillId="0" borderId="15" xfId="53" applyFont="1" applyBorder="1" applyAlignment="1">
      <alignment horizontal="center" vertical="top" wrapText="1"/>
      <protection/>
    </xf>
    <xf numFmtId="0" fontId="4" fillId="0" borderId="11" xfId="53" applyFont="1" applyBorder="1" applyAlignment="1">
      <alignment horizontal="center" vertical="top" wrapText="1"/>
      <protection/>
    </xf>
    <xf numFmtId="0" fontId="4" fillId="0" borderId="18" xfId="53" applyFont="1" applyBorder="1" applyAlignment="1">
      <alignment horizontal="center" vertical="top" wrapText="1"/>
      <protection/>
    </xf>
    <xf numFmtId="0" fontId="4" fillId="0" borderId="19" xfId="53" applyFont="1" applyBorder="1" applyAlignment="1">
      <alignment horizontal="center" vertical="top" wrapText="1"/>
      <protection/>
    </xf>
    <xf numFmtId="0" fontId="4" fillId="0" borderId="20" xfId="53" applyFont="1" applyBorder="1" applyAlignment="1">
      <alignment horizontal="center" vertical="top" wrapText="1"/>
      <protection/>
    </xf>
    <xf numFmtId="0" fontId="4" fillId="0" borderId="21" xfId="53" applyFont="1" applyBorder="1" applyAlignment="1">
      <alignment horizontal="center" vertical="top" wrapText="1"/>
      <protection/>
    </xf>
    <xf numFmtId="0" fontId="4" fillId="0" borderId="22" xfId="53" applyFont="1" applyBorder="1" applyAlignment="1">
      <alignment horizontal="center" vertical="top" wrapText="1"/>
      <protection/>
    </xf>
    <xf numFmtId="0" fontId="4" fillId="0" borderId="10" xfId="53" applyFont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20">
      <selection activeCell="J24" sqref="J24"/>
    </sheetView>
  </sheetViews>
  <sheetFormatPr defaultColWidth="9.140625" defaultRowHeight="15"/>
  <cols>
    <col min="1" max="1" width="10.7109375" style="0" customWidth="1"/>
    <col min="2" max="2" width="13.421875" style="0" customWidth="1"/>
    <col min="3" max="3" width="21.57421875" style="0" customWidth="1"/>
    <col min="4" max="4" width="15.7109375" style="0" customWidth="1"/>
    <col min="5" max="5" width="17.57421875" style="0" customWidth="1"/>
    <col min="6" max="6" width="16.00390625" style="0" customWidth="1"/>
    <col min="7" max="7" width="13.8515625" style="0" customWidth="1"/>
    <col min="8" max="8" width="13.140625" style="0" customWidth="1"/>
    <col min="9" max="9" width="19.28125" style="0" customWidth="1"/>
    <col min="10" max="10" width="10.7109375" style="0" customWidth="1"/>
    <col min="11" max="11" width="11.8515625" style="0" customWidth="1"/>
    <col min="12" max="12" width="13.8515625" style="0" customWidth="1"/>
  </cols>
  <sheetData>
    <row r="1" spans="1:12" ht="18">
      <c r="A1" s="1"/>
      <c r="B1" s="62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.75" thickBot="1">
      <c r="A2" s="1"/>
      <c r="B2" s="62" t="s">
        <v>312</v>
      </c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5">
      <c r="A3" s="56" t="s">
        <v>1</v>
      </c>
      <c r="B3" s="56" t="s">
        <v>2</v>
      </c>
      <c r="C3" s="56" t="s">
        <v>3</v>
      </c>
      <c r="D3" s="67" t="s">
        <v>4</v>
      </c>
      <c r="E3" s="68"/>
      <c r="F3" s="68"/>
      <c r="G3" s="69"/>
      <c r="H3" s="67" t="s">
        <v>5</v>
      </c>
      <c r="I3" s="68"/>
      <c r="J3" s="68"/>
      <c r="K3" s="69"/>
      <c r="L3" s="64" t="s">
        <v>6</v>
      </c>
    </row>
    <row r="4" spans="1:12" ht="15.75" thickBot="1">
      <c r="A4" s="57"/>
      <c r="B4" s="57"/>
      <c r="C4" s="57"/>
      <c r="D4" s="70"/>
      <c r="E4" s="71"/>
      <c r="F4" s="71"/>
      <c r="G4" s="72"/>
      <c r="H4" s="70" t="s">
        <v>7</v>
      </c>
      <c r="I4" s="71"/>
      <c r="J4" s="71"/>
      <c r="K4" s="72"/>
      <c r="L4" s="65"/>
    </row>
    <row r="5" spans="1:12" ht="166.5" thickBot="1">
      <c r="A5" s="58"/>
      <c r="B5" s="58"/>
      <c r="C5" s="58"/>
      <c r="D5" s="2" t="s">
        <v>16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13</v>
      </c>
      <c r="K5" s="2" t="s">
        <v>14</v>
      </c>
      <c r="L5" s="66"/>
    </row>
    <row r="6" spans="1:12" ht="15.75" thickBot="1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</row>
    <row r="7" spans="1:12" ht="15.75" thickBot="1">
      <c r="A7" s="59" t="s">
        <v>15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1"/>
    </row>
    <row r="8" spans="1:12" ht="90.75" thickBot="1">
      <c r="A8" s="10">
        <v>1</v>
      </c>
      <c r="B8" s="21">
        <v>41983</v>
      </c>
      <c r="C8" s="26" t="s">
        <v>174</v>
      </c>
      <c r="D8" s="6" t="s">
        <v>168</v>
      </c>
      <c r="E8" s="23" t="s">
        <v>169</v>
      </c>
      <c r="F8" s="9" t="s">
        <v>167</v>
      </c>
      <c r="G8" s="9" t="s">
        <v>166</v>
      </c>
      <c r="H8" s="25" t="s">
        <v>17</v>
      </c>
      <c r="I8" s="22" t="s">
        <v>170</v>
      </c>
      <c r="J8" s="7">
        <v>100000</v>
      </c>
      <c r="K8" s="21">
        <v>41983</v>
      </c>
      <c r="L8" s="11"/>
    </row>
    <row r="9" spans="1:12" ht="15.75" thickBot="1">
      <c r="A9" s="10"/>
      <c r="B9" s="5"/>
      <c r="C9" s="6"/>
      <c r="D9" s="6"/>
      <c r="E9" s="8"/>
      <c r="F9" s="9"/>
      <c r="G9" s="9"/>
      <c r="H9" s="5"/>
      <c r="I9" s="6"/>
      <c r="J9" s="7"/>
      <c r="K9" s="5"/>
      <c r="L9" s="11"/>
    </row>
    <row r="10" spans="1:12" ht="15.75" thickBot="1">
      <c r="A10" s="19"/>
      <c r="B10" s="53" t="s">
        <v>21</v>
      </c>
      <c r="C10" s="54"/>
      <c r="D10" s="54"/>
      <c r="E10" s="54"/>
      <c r="F10" s="54"/>
      <c r="G10" s="54"/>
      <c r="H10" s="54"/>
      <c r="I10" s="54"/>
      <c r="J10" s="54"/>
      <c r="K10" s="54"/>
      <c r="L10" s="55"/>
    </row>
    <row r="11" spans="1:12" ht="102" thickBot="1">
      <c r="A11" s="17">
        <f>A8+1</f>
        <v>2</v>
      </c>
      <c r="B11" s="20">
        <v>41856</v>
      </c>
      <c r="C11" s="6" t="s">
        <v>22</v>
      </c>
      <c r="D11" s="13" t="s">
        <v>23</v>
      </c>
      <c r="E11" s="15" t="s">
        <v>24</v>
      </c>
      <c r="F11" s="16" t="s">
        <v>26</v>
      </c>
      <c r="G11" s="16" t="s">
        <v>25</v>
      </c>
      <c r="H11" s="12" t="s">
        <v>17</v>
      </c>
      <c r="I11" s="13" t="s">
        <v>34</v>
      </c>
      <c r="J11" s="14">
        <v>122000</v>
      </c>
      <c r="K11" s="20">
        <v>41856</v>
      </c>
      <c r="L11" s="18"/>
    </row>
    <row r="12" spans="1:12" ht="79.5" thickBot="1">
      <c r="A12" s="10">
        <f>A11+1</f>
        <v>3</v>
      </c>
      <c r="B12" s="20">
        <v>41856</v>
      </c>
      <c r="C12" s="6" t="s">
        <v>27</v>
      </c>
      <c r="D12" s="6" t="s">
        <v>18</v>
      </c>
      <c r="E12" s="8" t="s">
        <v>28</v>
      </c>
      <c r="F12" s="16" t="s">
        <v>19</v>
      </c>
      <c r="G12" s="16" t="s">
        <v>20</v>
      </c>
      <c r="H12" s="5" t="s">
        <v>17</v>
      </c>
      <c r="I12" s="6" t="s">
        <v>29</v>
      </c>
      <c r="J12" s="7">
        <v>28750</v>
      </c>
      <c r="K12" s="21">
        <v>41856</v>
      </c>
      <c r="L12" s="11"/>
    </row>
    <row r="13" spans="1:12" ht="79.5" thickBot="1">
      <c r="A13" s="10">
        <f aca="true" t="shared" si="0" ref="A13:A75">A12+1</f>
        <v>4</v>
      </c>
      <c r="B13" s="21">
        <v>41860</v>
      </c>
      <c r="C13" s="6" t="s">
        <v>36</v>
      </c>
      <c r="D13" s="6" t="s">
        <v>30</v>
      </c>
      <c r="E13" s="15" t="s">
        <v>31</v>
      </c>
      <c r="F13" s="9" t="s">
        <v>32</v>
      </c>
      <c r="G13" s="9" t="s">
        <v>33</v>
      </c>
      <c r="H13" s="5" t="s">
        <v>17</v>
      </c>
      <c r="I13" s="6" t="s">
        <v>35</v>
      </c>
      <c r="J13" s="7">
        <v>30000</v>
      </c>
      <c r="K13" s="21">
        <v>41860</v>
      </c>
      <c r="L13" s="11"/>
    </row>
    <row r="14" spans="1:12" ht="79.5" thickBot="1">
      <c r="A14" s="10">
        <f t="shared" si="0"/>
        <v>5</v>
      </c>
      <c r="B14" s="21">
        <v>41860</v>
      </c>
      <c r="C14" s="6" t="s">
        <v>37</v>
      </c>
      <c r="D14" s="6" t="s">
        <v>38</v>
      </c>
      <c r="E14" s="15" t="s">
        <v>39</v>
      </c>
      <c r="F14" s="9" t="s">
        <v>40</v>
      </c>
      <c r="G14" s="9" t="s">
        <v>41</v>
      </c>
      <c r="H14" s="5" t="s">
        <v>17</v>
      </c>
      <c r="I14" s="6" t="s">
        <v>35</v>
      </c>
      <c r="J14" s="7">
        <v>10000</v>
      </c>
      <c r="K14" s="21">
        <v>41860</v>
      </c>
      <c r="L14" s="11"/>
    </row>
    <row r="15" spans="1:12" ht="79.5" thickBot="1">
      <c r="A15" s="10">
        <f t="shared" si="0"/>
        <v>6</v>
      </c>
      <c r="B15" s="21">
        <v>41860</v>
      </c>
      <c r="C15" s="6" t="s">
        <v>42</v>
      </c>
      <c r="D15" s="6" t="s">
        <v>43</v>
      </c>
      <c r="E15" s="15" t="s">
        <v>44</v>
      </c>
      <c r="F15" s="9" t="s">
        <v>45</v>
      </c>
      <c r="G15" s="9" t="s">
        <v>46</v>
      </c>
      <c r="H15" s="5" t="s">
        <v>17</v>
      </c>
      <c r="I15" s="6" t="s">
        <v>35</v>
      </c>
      <c r="J15" s="7">
        <v>22500</v>
      </c>
      <c r="K15" s="21">
        <v>41860</v>
      </c>
      <c r="L15" s="11"/>
    </row>
    <row r="16" spans="1:12" ht="79.5" thickBot="1">
      <c r="A16" s="10">
        <f t="shared" si="0"/>
        <v>7</v>
      </c>
      <c r="B16" s="21">
        <v>41860</v>
      </c>
      <c r="C16" s="6" t="s">
        <v>50</v>
      </c>
      <c r="D16" s="6" t="s">
        <v>47</v>
      </c>
      <c r="E16" s="15" t="s">
        <v>31</v>
      </c>
      <c r="F16" s="9" t="s">
        <v>48</v>
      </c>
      <c r="G16" s="9" t="s">
        <v>49</v>
      </c>
      <c r="H16" s="5" t="s">
        <v>17</v>
      </c>
      <c r="I16" s="6" t="s">
        <v>35</v>
      </c>
      <c r="J16" s="7">
        <v>30000</v>
      </c>
      <c r="K16" s="21">
        <v>41860</v>
      </c>
      <c r="L16" s="11"/>
    </row>
    <row r="17" spans="1:12" ht="79.5" thickBot="1">
      <c r="A17" s="10">
        <f t="shared" si="0"/>
        <v>8</v>
      </c>
      <c r="B17" s="21">
        <v>41860</v>
      </c>
      <c r="C17" s="6" t="s">
        <v>51</v>
      </c>
      <c r="D17" s="6" t="s">
        <v>52</v>
      </c>
      <c r="E17" s="15" t="s">
        <v>53</v>
      </c>
      <c r="F17" s="9" t="s">
        <v>54</v>
      </c>
      <c r="G17" s="9" t="s">
        <v>55</v>
      </c>
      <c r="H17" s="5" t="s">
        <v>17</v>
      </c>
      <c r="I17" s="6" t="s">
        <v>35</v>
      </c>
      <c r="J17" s="7">
        <v>27500</v>
      </c>
      <c r="K17" s="21">
        <v>41860</v>
      </c>
      <c r="L17" s="11"/>
    </row>
    <row r="18" spans="1:12" ht="79.5" thickBot="1">
      <c r="A18" s="10">
        <f t="shared" si="0"/>
        <v>9</v>
      </c>
      <c r="B18" s="21">
        <v>41862</v>
      </c>
      <c r="C18" s="26" t="s">
        <v>60</v>
      </c>
      <c r="D18" s="22" t="s">
        <v>56</v>
      </c>
      <c r="E18" s="23" t="s">
        <v>57</v>
      </c>
      <c r="F18" s="24" t="s">
        <v>58</v>
      </c>
      <c r="G18" s="24" t="s">
        <v>59</v>
      </c>
      <c r="H18" s="25" t="s">
        <v>17</v>
      </c>
      <c r="I18" s="6" t="s">
        <v>316</v>
      </c>
      <c r="J18" s="7">
        <v>30000</v>
      </c>
      <c r="K18" s="21">
        <v>41862</v>
      </c>
      <c r="L18" s="11"/>
    </row>
    <row r="19" spans="1:12" ht="79.5" thickBot="1">
      <c r="A19" s="10">
        <f t="shared" si="0"/>
        <v>10</v>
      </c>
      <c r="B19" s="21">
        <v>41862</v>
      </c>
      <c r="C19" s="26" t="s">
        <v>65</v>
      </c>
      <c r="D19" s="22" t="s">
        <v>61</v>
      </c>
      <c r="E19" s="27" t="s">
        <v>62</v>
      </c>
      <c r="F19" s="24" t="s">
        <v>63</v>
      </c>
      <c r="G19" s="24" t="s">
        <v>64</v>
      </c>
      <c r="H19" s="28" t="s">
        <v>17</v>
      </c>
      <c r="I19" s="22" t="s">
        <v>316</v>
      </c>
      <c r="J19" s="7">
        <v>10494</v>
      </c>
      <c r="K19" s="21">
        <v>41862</v>
      </c>
      <c r="L19" s="11"/>
    </row>
    <row r="20" spans="1:12" ht="79.5" thickBot="1">
      <c r="A20" s="10">
        <f t="shared" si="0"/>
        <v>11</v>
      </c>
      <c r="B20" s="21">
        <v>41862</v>
      </c>
      <c r="C20" s="26" t="s">
        <v>70</v>
      </c>
      <c r="D20" s="22" t="s">
        <v>66</v>
      </c>
      <c r="E20" s="22" t="s">
        <v>67</v>
      </c>
      <c r="F20" s="24" t="s">
        <v>68</v>
      </c>
      <c r="G20" s="24" t="s">
        <v>69</v>
      </c>
      <c r="H20" s="28" t="s">
        <v>17</v>
      </c>
      <c r="I20" s="22" t="s">
        <v>313</v>
      </c>
      <c r="J20" s="7">
        <v>122750</v>
      </c>
      <c r="K20" s="21">
        <v>41862</v>
      </c>
      <c r="L20" s="11"/>
    </row>
    <row r="21" spans="1:12" ht="79.5" thickBot="1">
      <c r="A21" s="10">
        <f t="shared" si="0"/>
        <v>12</v>
      </c>
      <c r="B21" s="21">
        <v>41862</v>
      </c>
      <c r="C21" s="26" t="s">
        <v>72</v>
      </c>
      <c r="D21" s="22" t="s">
        <v>71</v>
      </c>
      <c r="E21" s="27" t="s">
        <v>73</v>
      </c>
      <c r="F21" s="24" t="s">
        <v>75</v>
      </c>
      <c r="G21" s="24" t="s">
        <v>74</v>
      </c>
      <c r="H21" s="28" t="s">
        <v>17</v>
      </c>
      <c r="I21" s="22" t="s">
        <v>314</v>
      </c>
      <c r="J21" s="7">
        <v>55000</v>
      </c>
      <c r="K21" s="21">
        <v>41862</v>
      </c>
      <c r="L21" s="11"/>
    </row>
    <row r="22" spans="1:12" ht="79.5" thickBot="1">
      <c r="A22" s="10">
        <f t="shared" si="0"/>
        <v>13</v>
      </c>
      <c r="B22" s="21">
        <v>41862</v>
      </c>
      <c r="C22" s="26" t="s">
        <v>76</v>
      </c>
      <c r="D22" s="6" t="s">
        <v>77</v>
      </c>
      <c r="E22" s="22" t="s">
        <v>78</v>
      </c>
      <c r="F22" s="9" t="s">
        <v>80</v>
      </c>
      <c r="G22" s="9" t="s">
        <v>79</v>
      </c>
      <c r="H22" s="28" t="s">
        <v>17</v>
      </c>
      <c r="I22" s="22" t="s">
        <v>314</v>
      </c>
      <c r="J22" s="7">
        <v>40000</v>
      </c>
      <c r="K22" s="21">
        <v>41862</v>
      </c>
      <c r="L22" s="11"/>
    </row>
    <row r="23" spans="1:12" ht="79.5" thickBot="1">
      <c r="A23" s="10">
        <f t="shared" si="0"/>
        <v>14</v>
      </c>
      <c r="B23" s="21">
        <v>41869</v>
      </c>
      <c r="C23" s="26" t="s">
        <v>81</v>
      </c>
      <c r="D23" s="22" t="s">
        <v>56</v>
      </c>
      <c r="E23" s="23" t="s">
        <v>57</v>
      </c>
      <c r="F23" s="24" t="s">
        <v>58</v>
      </c>
      <c r="G23" s="24" t="s">
        <v>59</v>
      </c>
      <c r="H23" s="25" t="s">
        <v>17</v>
      </c>
      <c r="I23" s="6" t="s">
        <v>317</v>
      </c>
      <c r="J23" s="7">
        <v>25978.21</v>
      </c>
      <c r="K23" s="21">
        <v>41869</v>
      </c>
      <c r="L23" s="11"/>
    </row>
    <row r="24" spans="1:12" ht="79.5" thickBot="1">
      <c r="A24" s="10">
        <f t="shared" si="0"/>
        <v>15</v>
      </c>
      <c r="B24" s="21">
        <v>41869</v>
      </c>
      <c r="C24" s="26" t="s">
        <v>86</v>
      </c>
      <c r="D24" s="6" t="s">
        <v>82</v>
      </c>
      <c r="E24" s="27" t="s">
        <v>83</v>
      </c>
      <c r="F24" s="24" t="s">
        <v>84</v>
      </c>
      <c r="G24" s="24" t="s">
        <v>85</v>
      </c>
      <c r="H24" s="28" t="s">
        <v>17</v>
      </c>
      <c r="I24" s="22" t="s">
        <v>315</v>
      </c>
      <c r="J24" s="7">
        <v>30000</v>
      </c>
      <c r="K24" s="21">
        <v>41869</v>
      </c>
      <c r="L24" s="11"/>
    </row>
    <row r="25" spans="1:12" ht="79.5" thickBot="1">
      <c r="A25" s="10">
        <f t="shared" si="0"/>
        <v>16</v>
      </c>
      <c r="B25" s="21">
        <v>41877</v>
      </c>
      <c r="C25" s="26" t="s">
        <v>87</v>
      </c>
      <c r="D25" s="6" t="s">
        <v>88</v>
      </c>
      <c r="E25" s="27" t="s">
        <v>89</v>
      </c>
      <c r="F25" s="9" t="s">
        <v>90</v>
      </c>
      <c r="G25" s="9" t="s">
        <v>91</v>
      </c>
      <c r="H25" s="28" t="s">
        <v>17</v>
      </c>
      <c r="I25" s="22" t="s">
        <v>313</v>
      </c>
      <c r="J25" s="7">
        <v>93328</v>
      </c>
      <c r="K25" s="21">
        <v>41877</v>
      </c>
      <c r="L25" s="11"/>
    </row>
    <row r="26" spans="1:12" ht="79.5" thickBot="1">
      <c r="A26" s="10">
        <f t="shared" si="0"/>
        <v>17</v>
      </c>
      <c r="B26" s="21">
        <v>41877</v>
      </c>
      <c r="C26" s="26" t="s">
        <v>92</v>
      </c>
      <c r="D26" s="6" t="s">
        <v>93</v>
      </c>
      <c r="E26" s="27" t="s">
        <v>94</v>
      </c>
      <c r="F26" s="9" t="s">
        <v>95</v>
      </c>
      <c r="G26" s="9" t="s">
        <v>96</v>
      </c>
      <c r="H26" s="28" t="s">
        <v>17</v>
      </c>
      <c r="I26" s="22" t="s">
        <v>315</v>
      </c>
      <c r="J26" s="7">
        <v>1606</v>
      </c>
      <c r="K26" s="21">
        <v>41877</v>
      </c>
      <c r="L26" s="11"/>
    </row>
    <row r="27" spans="1:12" ht="79.5" thickBot="1">
      <c r="A27" s="10">
        <f t="shared" si="0"/>
        <v>18</v>
      </c>
      <c r="B27" s="21">
        <v>41877</v>
      </c>
      <c r="C27" s="26" t="s">
        <v>102</v>
      </c>
      <c r="D27" s="22" t="s">
        <v>100</v>
      </c>
      <c r="E27" s="23" t="s">
        <v>97</v>
      </c>
      <c r="F27" s="29" t="s">
        <v>98</v>
      </c>
      <c r="G27" s="29" t="s">
        <v>99</v>
      </c>
      <c r="H27" s="24" t="s">
        <v>17</v>
      </c>
      <c r="I27" s="22" t="s">
        <v>101</v>
      </c>
      <c r="J27" s="7">
        <v>100000</v>
      </c>
      <c r="K27" s="21">
        <v>41877</v>
      </c>
      <c r="L27" s="11"/>
    </row>
    <row r="28" spans="1:12" ht="79.5" thickBot="1">
      <c r="A28" s="10">
        <f t="shared" si="0"/>
        <v>19</v>
      </c>
      <c r="B28" s="21">
        <v>41892</v>
      </c>
      <c r="C28" s="26" t="s">
        <v>108</v>
      </c>
      <c r="D28" s="22" t="s">
        <v>103</v>
      </c>
      <c r="E28" s="23" t="s">
        <v>104</v>
      </c>
      <c r="F28" s="9" t="s">
        <v>105</v>
      </c>
      <c r="G28" s="9" t="s">
        <v>106</v>
      </c>
      <c r="H28" s="24" t="s">
        <v>17</v>
      </c>
      <c r="I28" s="22" t="s">
        <v>107</v>
      </c>
      <c r="J28" s="7">
        <v>67084</v>
      </c>
      <c r="K28" s="21">
        <v>41892</v>
      </c>
      <c r="L28" s="11"/>
    </row>
    <row r="29" spans="1:12" ht="79.5" thickBot="1">
      <c r="A29" s="10">
        <f t="shared" si="0"/>
        <v>20</v>
      </c>
      <c r="B29" s="21">
        <v>41892</v>
      </c>
      <c r="C29" s="26" t="s">
        <v>109</v>
      </c>
      <c r="D29" s="30" t="s">
        <v>110</v>
      </c>
      <c r="E29" s="27" t="s">
        <v>111</v>
      </c>
      <c r="F29" s="31" t="s">
        <v>112</v>
      </c>
      <c r="G29" s="31" t="s">
        <v>113</v>
      </c>
      <c r="H29" s="25" t="s">
        <v>17</v>
      </c>
      <c r="I29" s="22" t="s">
        <v>314</v>
      </c>
      <c r="J29" s="7">
        <v>30000</v>
      </c>
      <c r="K29" s="21">
        <v>41892</v>
      </c>
      <c r="L29" s="11"/>
    </row>
    <row r="30" spans="1:12" ht="79.5" thickBot="1">
      <c r="A30" s="10">
        <f t="shared" si="0"/>
        <v>21</v>
      </c>
      <c r="B30" s="21">
        <v>41920</v>
      </c>
      <c r="C30" s="26" t="s">
        <v>114</v>
      </c>
      <c r="D30" s="30" t="s">
        <v>115</v>
      </c>
      <c r="E30" s="27" t="s">
        <v>116</v>
      </c>
      <c r="F30" s="9" t="s">
        <v>117</v>
      </c>
      <c r="G30" s="9" t="s">
        <v>118</v>
      </c>
      <c r="H30" s="25" t="s">
        <v>17</v>
      </c>
      <c r="I30" s="22" t="s">
        <v>101</v>
      </c>
      <c r="J30" s="7">
        <v>100000</v>
      </c>
      <c r="K30" s="21">
        <v>41920</v>
      </c>
      <c r="L30" s="11"/>
    </row>
    <row r="31" spans="1:12" ht="79.5" thickBot="1">
      <c r="A31" s="10">
        <f t="shared" si="0"/>
        <v>22</v>
      </c>
      <c r="B31" s="21">
        <v>41932</v>
      </c>
      <c r="C31" s="26" t="s">
        <v>119</v>
      </c>
      <c r="D31" s="6" t="s">
        <v>120</v>
      </c>
      <c r="E31" s="27" t="s">
        <v>121</v>
      </c>
      <c r="F31" s="9" t="s">
        <v>122</v>
      </c>
      <c r="G31" s="9" t="s">
        <v>123</v>
      </c>
      <c r="H31" s="25" t="s">
        <v>17</v>
      </c>
      <c r="I31" s="22" t="s">
        <v>124</v>
      </c>
      <c r="J31" s="7">
        <v>77844</v>
      </c>
      <c r="K31" s="21">
        <v>41932</v>
      </c>
      <c r="L31" s="11"/>
    </row>
    <row r="32" spans="1:12" ht="79.5" thickBot="1">
      <c r="A32" s="10">
        <f t="shared" si="0"/>
        <v>23</v>
      </c>
      <c r="B32" s="21">
        <v>41932</v>
      </c>
      <c r="C32" s="26" t="s">
        <v>129</v>
      </c>
      <c r="D32" s="22" t="s">
        <v>125</v>
      </c>
      <c r="E32" s="23" t="s">
        <v>126</v>
      </c>
      <c r="F32" s="24" t="s">
        <v>127</v>
      </c>
      <c r="G32" s="24" t="s">
        <v>128</v>
      </c>
      <c r="H32" s="25" t="s">
        <v>17</v>
      </c>
      <c r="I32" s="22" t="s">
        <v>130</v>
      </c>
      <c r="J32" s="7">
        <v>100000</v>
      </c>
      <c r="K32" s="21">
        <v>41932</v>
      </c>
      <c r="L32" s="11"/>
    </row>
    <row r="33" spans="1:12" ht="113.25" thickBot="1">
      <c r="A33" s="10">
        <f t="shared" si="0"/>
        <v>24</v>
      </c>
      <c r="B33" s="21">
        <v>41970</v>
      </c>
      <c r="C33" s="26" t="s">
        <v>185</v>
      </c>
      <c r="D33" s="26" t="s">
        <v>131</v>
      </c>
      <c r="E33" s="23" t="s">
        <v>132</v>
      </c>
      <c r="F33" s="9" t="s">
        <v>133</v>
      </c>
      <c r="G33" s="9" t="s">
        <v>134</v>
      </c>
      <c r="H33" s="25" t="s">
        <v>17</v>
      </c>
      <c r="I33" s="22" t="s">
        <v>135</v>
      </c>
      <c r="J33" s="7">
        <v>600000</v>
      </c>
      <c r="K33" s="21">
        <v>41970</v>
      </c>
      <c r="L33" s="11"/>
    </row>
    <row r="34" spans="1:12" ht="113.25" thickBot="1">
      <c r="A34" s="10">
        <f t="shared" si="0"/>
        <v>25</v>
      </c>
      <c r="B34" s="21">
        <v>41970</v>
      </c>
      <c r="C34" s="26" t="s">
        <v>186</v>
      </c>
      <c r="D34" s="6" t="s">
        <v>136</v>
      </c>
      <c r="E34" s="23" t="s">
        <v>137</v>
      </c>
      <c r="F34" s="9" t="s">
        <v>40</v>
      </c>
      <c r="G34" s="9" t="s">
        <v>41</v>
      </c>
      <c r="H34" s="25" t="s">
        <v>17</v>
      </c>
      <c r="I34" s="22" t="s">
        <v>148</v>
      </c>
      <c r="J34" s="7">
        <v>300000</v>
      </c>
      <c r="K34" s="21">
        <v>41970</v>
      </c>
      <c r="L34" s="11"/>
    </row>
    <row r="35" spans="1:12" ht="90.75" thickBot="1">
      <c r="A35" s="10">
        <f t="shared" si="0"/>
        <v>26</v>
      </c>
      <c r="B35" s="21">
        <v>41970</v>
      </c>
      <c r="C35" s="26" t="s">
        <v>143</v>
      </c>
      <c r="D35" s="22" t="s">
        <v>138</v>
      </c>
      <c r="E35" s="23" t="s">
        <v>139</v>
      </c>
      <c r="F35" s="24" t="s">
        <v>140</v>
      </c>
      <c r="G35" s="24" t="s">
        <v>141</v>
      </c>
      <c r="H35" s="25" t="s">
        <v>17</v>
      </c>
      <c r="I35" s="30" t="s">
        <v>142</v>
      </c>
      <c r="J35" s="7">
        <v>200000</v>
      </c>
      <c r="K35" s="21">
        <v>41970</v>
      </c>
      <c r="L35" s="11"/>
    </row>
    <row r="36" spans="1:12" ht="113.25" thickBot="1">
      <c r="A36" s="10">
        <f t="shared" si="0"/>
        <v>27</v>
      </c>
      <c r="B36" s="21">
        <v>41974</v>
      </c>
      <c r="C36" s="26" t="s">
        <v>182</v>
      </c>
      <c r="D36" s="6" t="s">
        <v>144</v>
      </c>
      <c r="E36" s="23" t="s">
        <v>145</v>
      </c>
      <c r="F36" s="9" t="s">
        <v>147</v>
      </c>
      <c r="G36" s="9" t="s">
        <v>146</v>
      </c>
      <c r="H36" s="25" t="s">
        <v>17</v>
      </c>
      <c r="I36" s="22" t="s">
        <v>152</v>
      </c>
      <c r="J36" s="7">
        <v>200000</v>
      </c>
      <c r="K36" s="21">
        <v>41974</v>
      </c>
      <c r="L36" s="21"/>
    </row>
    <row r="37" spans="1:12" ht="113.25" thickBot="1">
      <c r="A37" s="10">
        <f t="shared" si="0"/>
        <v>28</v>
      </c>
      <c r="B37" s="21">
        <v>41974</v>
      </c>
      <c r="C37" s="26" t="s">
        <v>181</v>
      </c>
      <c r="D37" s="30" t="s">
        <v>115</v>
      </c>
      <c r="E37" s="27" t="s">
        <v>116</v>
      </c>
      <c r="F37" s="9" t="s">
        <v>117</v>
      </c>
      <c r="G37" s="9" t="s">
        <v>118</v>
      </c>
      <c r="H37" s="25" t="s">
        <v>17</v>
      </c>
      <c r="I37" s="22" t="s">
        <v>135</v>
      </c>
      <c r="J37" s="7">
        <v>600000</v>
      </c>
      <c r="K37" s="21">
        <v>41974</v>
      </c>
      <c r="L37" s="21"/>
    </row>
    <row r="38" spans="1:12" ht="113.25" thickBot="1">
      <c r="A38" s="10">
        <f t="shared" si="0"/>
        <v>29</v>
      </c>
      <c r="B38" s="21">
        <v>41974</v>
      </c>
      <c r="C38" s="26" t="s">
        <v>180</v>
      </c>
      <c r="D38" s="30" t="s">
        <v>149</v>
      </c>
      <c r="E38" s="27" t="s">
        <v>150</v>
      </c>
      <c r="F38" s="9" t="s">
        <v>153</v>
      </c>
      <c r="G38" s="9" t="s">
        <v>151</v>
      </c>
      <c r="H38" s="25" t="s">
        <v>17</v>
      </c>
      <c r="I38" s="22" t="s">
        <v>152</v>
      </c>
      <c r="J38" s="7">
        <v>200000</v>
      </c>
      <c r="K38" s="21">
        <v>41974</v>
      </c>
      <c r="L38" s="21"/>
    </row>
    <row r="39" spans="1:12" ht="113.25" thickBot="1">
      <c r="A39" s="10">
        <f t="shared" si="0"/>
        <v>30</v>
      </c>
      <c r="B39" s="21">
        <v>41974</v>
      </c>
      <c r="C39" s="26" t="s">
        <v>179</v>
      </c>
      <c r="D39" s="30" t="s">
        <v>154</v>
      </c>
      <c r="E39" s="27" t="s">
        <v>155</v>
      </c>
      <c r="F39" s="9" t="s">
        <v>156</v>
      </c>
      <c r="G39" s="9" t="s">
        <v>157</v>
      </c>
      <c r="H39" s="25" t="s">
        <v>17</v>
      </c>
      <c r="I39" s="22" t="s">
        <v>135</v>
      </c>
      <c r="J39" s="7">
        <v>128400</v>
      </c>
      <c r="K39" s="21">
        <v>41974</v>
      </c>
      <c r="L39" s="21"/>
    </row>
    <row r="40" spans="1:12" ht="113.25" thickBot="1">
      <c r="A40" s="10">
        <f t="shared" si="0"/>
        <v>31</v>
      </c>
      <c r="B40" s="21">
        <v>41974</v>
      </c>
      <c r="C40" s="26" t="s">
        <v>178</v>
      </c>
      <c r="D40" s="30" t="s">
        <v>158</v>
      </c>
      <c r="E40" s="27" t="s">
        <v>159</v>
      </c>
      <c r="F40" s="9" t="s">
        <v>161</v>
      </c>
      <c r="G40" s="9" t="s">
        <v>160</v>
      </c>
      <c r="H40" s="25" t="s">
        <v>17</v>
      </c>
      <c r="I40" s="22" t="s">
        <v>152</v>
      </c>
      <c r="J40" s="7">
        <v>200000</v>
      </c>
      <c r="K40" s="21">
        <v>41974</v>
      </c>
      <c r="L40" s="21"/>
    </row>
    <row r="41" spans="1:12" ht="113.25" thickBot="1">
      <c r="A41" s="10">
        <f t="shared" si="0"/>
        <v>32</v>
      </c>
      <c r="B41" s="21">
        <v>41974</v>
      </c>
      <c r="C41" s="26" t="s">
        <v>177</v>
      </c>
      <c r="D41" s="22" t="s">
        <v>103</v>
      </c>
      <c r="E41" s="23" t="s">
        <v>104</v>
      </c>
      <c r="F41" s="9" t="s">
        <v>105</v>
      </c>
      <c r="G41" s="9" t="s">
        <v>106</v>
      </c>
      <c r="H41" s="24" t="s">
        <v>17</v>
      </c>
      <c r="I41" s="22" t="s">
        <v>152</v>
      </c>
      <c r="J41" s="7">
        <v>300000</v>
      </c>
      <c r="K41" s="21">
        <v>41974</v>
      </c>
      <c r="L41" s="21"/>
    </row>
    <row r="42" spans="1:12" ht="113.25" thickBot="1">
      <c r="A42" s="10">
        <f t="shared" si="0"/>
        <v>33</v>
      </c>
      <c r="B42" s="21">
        <v>41974</v>
      </c>
      <c r="C42" s="26" t="s">
        <v>176</v>
      </c>
      <c r="D42" s="22" t="s">
        <v>162</v>
      </c>
      <c r="E42" s="27" t="s">
        <v>150</v>
      </c>
      <c r="F42" s="9" t="s">
        <v>163</v>
      </c>
      <c r="G42" s="9" t="s">
        <v>164</v>
      </c>
      <c r="H42" s="24" t="s">
        <v>17</v>
      </c>
      <c r="I42" s="22" t="s">
        <v>152</v>
      </c>
      <c r="J42" s="7">
        <v>300000</v>
      </c>
      <c r="K42" s="21">
        <v>41974</v>
      </c>
      <c r="L42" s="21"/>
    </row>
    <row r="43" spans="1:12" ht="90.75" thickBot="1">
      <c r="A43" s="10">
        <f t="shared" si="0"/>
        <v>34</v>
      </c>
      <c r="B43" s="21">
        <v>41974</v>
      </c>
      <c r="C43" s="26" t="s">
        <v>175</v>
      </c>
      <c r="D43" s="26" t="s">
        <v>131</v>
      </c>
      <c r="E43" s="23" t="s">
        <v>132</v>
      </c>
      <c r="F43" s="9" t="s">
        <v>133</v>
      </c>
      <c r="G43" s="9" t="s">
        <v>134</v>
      </c>
      <c r="H43" s="25" t="s">
        <v>17</v>
      </c>
      <c r="I43" s="22" t="s">
        <v>165</v>
      </c>
      <c r="J43" s="7">
        <v>43472</v>
      </c>
      <c r="K43" s="21">
        <v>41974</v>
      </c>
      <c r="L43" s="11"/>
    </row>
    <row r="44" spans="1:12" ht="79.5" thickBot="1">
      <c r="A44" s="10">
        <f t="shared" si="0"/>
        <v>35</v>
      </c>
      <c r="B44" s="21">
        <v>41983</v>
      </c>
      <c r="C44" s="26" t="s">
        <v>184</v>
      </c>
      <c r="D44" s="26" t="s">
        <v>171</v>
      </c>
      <c r="E44" s="23" t="s">
        <v>126</v>
      </c>
      <c r="F44" s="9" t="s">
        <v>173</v>
      </c>
      <c r="G44" s="9" t="s">
        <v>172</v>
      </c>
      <c r="H44" s="25" t="s">
        <v>17</v>
      </c>
      <c r="I44" s="22" t="s">
        <v>183</v>
      </c>
      <c r="J44" s="7">
        <v>100000</v>
      </c>
      <c r="K44" s="21">
        <v>41983</v>
      </c>
      <c r="L44" s="11"/>
    </row>
    <row r="45" spans="1:12" ht="57" thickBot="1">
      <c r="A45" s="10">
        <f t="shared" si="0"/>
        <v>36</v>
      </c>
      <c r="B45" s="28" t="s">
        <v>198</v>
      </c>
      <c r="C45" s="22" t="s">
        <v>199</v>
      </c>
      <c r="D45" s="22" t="s">
        <v>149</v>
      </c>
      <c r="E45" s="32" t="s">
        <v>200</v>
      </c>
      <c r="F45" s="31" t="s">
        <v>153</v>
      </c>
      <c r="G45" s="31" t="s">
        <v>151</v>
      </c>
      <c r="H45" s="28" t="s">
        <v>269</v>
      </c>
      <c r="I45" s="22" t="s">
        <v>201</v>
      </c>
      <c r="J45" s="33">
        <v>5200.8</v>
      </c>
      <c r="K45" s="28" t="s">
        <v>202</v>
      </c>
      <c r="L45" s="28"/>
    </row>
    <row r="46" spans="1:12" ht="57" thickBot="1">
      <c r="A46" s="10">
        <f t="shared" si="0"/>
        <v>37</v>
      </c>
      <c r="B46" s="28" t="s">
        <v>198</v>
      </c>
      <c r="C46" s="22" t="s">
        <v>199</v>
      </c>
      <c r="D46" s="22" t="s">
        <v>203</v>
      </c>
      <c r="E46" s="34" t="s">
        <v>204</v>
      </c>
      <c r="F46" s="31" t="s">
        <v>205</v>
      </c>
      <c r="G46" s="31" t="s">
        <v>206</v>
      </c>
      <c r="H46" s="28" t="s">
        <v>269</v>
      </c>
      <c r="I46" s="22" t="s">
        <v>201</v>
      </c>
      <c r="J46" s="33">
        <v>5200.8</v>
      </c>
      <c r="K46" s="28" t="s">
        <v>202</v>
      </c>
      <c r="L46" s="35"/>
    </row>
    <row r="47" spans="1:12" ht="57" thickBot="1">
      <c r="A47" s="10">
        <f t="shared" si="0"/>
        <v>38</v>
      </c>
      <c r="B47" s="28" t="s">
        <v>198</v>
      </c>
      <c r="C47" s="30" t="s">
        <v>199</v>
      </c>
      <c r="D47" s="22" t="s">
        <v>207</v>
      </c>
      <c r="E47" s="23" t="s">
        <v>208</v>
      </c>
      <c r="F47" s="24" t="s">
        <v>209</v>
      </c>
      <c r="G47" s="24" t="s">
        <v>210</v>
      </c>
      <c r="H47" s="28" t="s">
        <v>269</v>
      </c>
      <c r="I47" s="30" t="s">
        <v>201</v>
      </c>
      <c r="J47" s="36">
        <v>5200.8</v>
      </c>
      <c r="K47" s="37" t="s">
        <v>202</v>
      </c>
      <c r="L47" s="38"/>
    </row>
    <row r="48" spans="1:12" ht="57" thickBot="1">
      <c r="A48" s="10">
        <f t="shared" si="0"/>
        <v>39</v>
      </c>
      <c r="B48" s="25" t="s">
        <v>198</v>
      </c>
      <c r="C48" s="30" t="s">
        <v>199</v>
      </c>
      <c r="D48" s="22" t="s">
        <v>103</v>
      </c>
      <c r="E48" s="23" t="s">
        <v>211</v>
      </c>
      <c r="F48" s="24" t="s">
        <v>105</v>
      </c>
      <c r="G48" s="24" t="s">
        <v>106</v>
      </c>
      <c r="H48" s="28" t="s">
        <v>269</v>
      </c>
      <c r="I48" s="30" t="s">
        <v>212</v>
      </c>
      <c r="J48" s="36">
        <v>5200.8</v>
      </c>
      <c r="K48" s="37" t="s">
        <v>202</v>
      </c>
      <c r="L48" s="38"/>
    </row>
    <row r="49" spans="1:12" ht="57" thickBot="1">
      <c r="A49" s="10">
        <f t="shared" si="0"/>
        <v>40</v>
      </c>
      <c r="B49" s="25" t="s">
        <v>198</v>
      </c>
      <c r="C49" s="30" t="s">
        <v>199</v>
      </c>
      <c r="D49" s="22" t="s">
        <v>213</v>
      </c>
      <c r="E49" s="22" t="s">
        <v>214</v>
      </c>
      <c r="F49" s="31" t="s">
        <v>215</v>
      </c>
      <c r="G49" s="31" t="s">
        <v>216</v>
      </c>
      <c r="H49" s="28" t="s">
        <v>269</v>
      </c>
      <c r="I49" s="30" t="s">
        <v>201</v>
      </c>
      <c r="J49" s="36">
        <v>5200.8</v>
      </c>
      <c r="K49" s="37" t="s">
        <v>202</v>
      </c>
      <c r="L49" s="38"/>
    </row>
    <row r="50" spans="1:12" ht="57" thickBot="1">
      <c r="A50" s="10">
        <f t="shared" si="0"/>
        <v>41</v>
      </c>
      <c r="B50" s="25" t="s">
        <v>198</v>
      </c>
      <c r="C50" s="30" t="s">
        <v>199</v>
      </c>
      <c r="D50" s="30" t="s">
        <v>144</v>
      </c>
      <c r="E50" s="34" t="s">
        <v>217</v>
      </c>
      <c r="F50" s="31" t="s">
        <v>147</v>
      </c>
      <c r="G50" s="31" t="s">
        <v>146</v>
      </c>
      <c r="H50" s="28" t="s">
        <v>269</v>
      </c>
      <c r="I50" s="30" t="s">
        <v>201</v>
      </c>
      <c r="J50" s="36">
        <v>5200.8</v>
      </c>
      <c r="K50" s="37" t="s">
        <v>202</v>
      </c>
      <c r="L50" s="38"/>
    </row>
    <row r="51" spans="1:12" ht="57" thickBot="1">
      <c r="A51" s="10">
        <f t="shared" si="0"/>
        <v>42</v>
      </c>
      <c r="B51" s="25" t="s">
        <v>198</v>
      </c>
      <c r="C51" s="30" t="s">
        <v>199</v>
      </c>
      <c r="D51" s="30" t="s">
        <v>218</v>
      </c>
      <c r="E51" s="27" t="s">
        <v>219</v>
      </c>
      <c r="F51" s="24" t="s">
        <v>220</v>
      </c>
      <c r="G51" s="24" t="s">
        <v>221</v>
      </c>
      <c r="H51" s="28" t="s">
        <v>269</v>
      </c>
      <c r="I51" s="30" t="s">
        <v>201</v>
      </c>
      <c r="J51" s="36">
        <v>5200.8</v>
      </c>
      <c r="K51" s="37" t="s">
        <v>202</v>
      </c>
      <c r="L51" s="38"/>
    </row>
    <row r="52" spans="1:12" ht="57" thickBot="1">
      <c r="A52" s="10">
        <f t="shared" si="0"/>
        <v>43</v>
      </c>
      <c r="B52" s="25" t="s">
        <v>198</v>
      </c>
      <c r="C52" s="30" t="s">
        <v>199</v>
      </c>
      <c r="D52" s="30" t="s">
        <v>222</v>
      </c>
      <c r="E52" s="27" t="s">
        <v>223</v>
      </c>
      <c r="F52" s="24" t="s">
        <v>19</v>
      </c>
      <c r="G52" s="24" t="s">
        <v>20</v>
      </c>
      <c r="H52" s="28" t="s">
        <v>269</v>
      </c>
      <c r="I52" s="30" t="s">
        <v>201</v>
      </c>
      <c r="J52" s="36">
        <v>5200.8</v>
      </c>
      <c r="K52" s="37" t="s">
        <v>202</v>
      </c>
      <c r="L52" s="38"/>
    </row>
    <row r="53" spans="1:12" ht="57" thickBot="1">
      <c r="A53" s="10">
        <f t="shared" si="0"/>
        <v>44</v>
      </c>
      <c r="B53" s="25" t="s">
        <v>224</v>
      </c>
      <c r="C53" s="30" t="s">
        <v>199</v>
      </c>
      <c r="D53" s="30" t="s">
        <v>225</v>
      </c>
      <c r="E53" s="27" t="s">
        <v>226</v>
      </c>
      <c r="F53" s="24" t="s">
        <v>227</v>
      </c>
      <c r="G53" s="24" t="s">
        <v>228</v>
      </c>
      <c r="H53" s="28" t="s">
        <v>269</v>
      </c>
      <c r="I53" s="30" t="s">
        <v>201</v>
      </c>
      <c r="J53" s="36">
        <v>5200.8</v>
      </c>
      <c r="K53" s="37" t="s">
        <v>202</v>
      </c>
      <c r="L53" s="38"/>
    </row>
    <row r="54" spans="1:12" ht="57" thickBot="1">
      <c r="A54" s="10">
        <f t="shared" si="0"/>
        <v>45</v>
      </c>
      <c r="B54" s="25" t="s">
        <v>198</v>
      </c>
      <c r="C54" s="30" t="s">
        <v>199</v>
      </c>
      <c r="D54" s="39" t="s">
        <v>229</v>
      </c>
      <c r="E54" s="27" t="s">
        <v>230</v>
      </c>
      <c r="F54" s="31" t="s">
        <v>231</v>
      </c>
      <c r="G54" s="31" t="s">
        <v>232</v>
      </c>
      <c r="H54" s="28" t="s">
        <v>269</v>
      </c>
      <c r="I54" s="30" t="s">
        <v>201</v>
      </c>
      <c r="J54" s="36">
        <v>5200.8</v>
      </c>
      <c r="K54" s="37" t="s">
        <v>202</v>
      </c>
      <c r="L54" s="38"/>
    </row>
    <row r="55" spans="1:12" ht="57" thickBot="1">
      <c r="A55" s="10">
        <f t="shared" si="0"/>
        <v>46</v>
      </c>
      <c r="B55" s="40" t="s">
        <v>198</v>
      </c>
      <c r="C55" s="30" t="s">
        <v>199</v>
      </c>
      <c r="D55" s="27" t="s">
        <v>233</v>
      </c>
      <c r="E55" s="41" t="s">
        <v>234</v>
      </c>
      <c r="F55" s="24" t="s">
        <v>235</v>
      </c>
      <c r="G55" s="24" t="s">
        <v>236</v>
      </c>
      <c r="H55" s="28" t="s">
        <v>269</v>
      </c>
      <c r="I55" s="42" t="s">
        <v>201</v>
      </c>
      <c r="J55" s="36">
        <v>5200.8</v>
      </c>
      <c r="K55" s="37" t="s">
        <v>202</v>
      </c>
      <c r="L55" s="25"/>
    </row>
    <row r="56" spans="1:12" ht="57" thickBot="1">
      <c r="A56" s="10">
        <f t="shared" si="0"/>
        <v>47</v>
      </c>
      <c r="B56" s="25" t="s">
        <v>198</v>
      </c>
      <c r="C56" s="30" t="s">
        <v>199</v>
      </c>
      <c r="D56" s="27" t="s">
        <v>237</v>
      </c>
      <c r="E56" s="41" t="s">
        <v>238</v>
      </c>
      <c r="F56" s="24" t="s">
        <v>239</v>
      </c>
      <c r="G56" s="24" t="s">
        <v>240</v>
      </c>
      <c r="H56" s="28" t="s">
        <v>269</v>
      </c>
      <c r="I56" s="30" t="s">
        <v>201</v>
      </c>
      <c r="J56" s="43">
        <v>5200.8</v>
      </c>
      <c r="K56" s="37" t="s">
        <v>202</v>
      </c>
      <c r="L56" s="25"/>
    </row>
    <row r="57" spans="1:12" ht="57" thickBot="1">
      <c r="A57" s="10">
        <f t="shared" si="0"/>
        <v>48</v>
      </c>
      <c r="B57" s="25" t="s">
        <v>198</v>
      </c>
      <c r="C57" s="30" t="s">
        <v>199</v>
      </c>
      <c r="D57" s="30" t="s">
        <v>241</v>
      </c>
      <c r="E57" s="27" t="s">
        <v>242</v>
      </c>
      <c r="F57" s="24" t="s">
        <v>243</v>
      </c>
      <c r="G57" s="24" t="s">
        <v>244</v>
      </c>
      <c r="H57" s="28" t="s">
        <v>269</v>
      </c>
      <c r="I57" s="30" t="s">
        <v>201</v>
      </c>
      <c r="J57" s="36">
        <v>5200.8</v>
      </c>
      <c r="K57" s="37" t="s">
        <v>202</v>
      </c>
      <c r="L57" s="25"/>
    </row>
    <row r="58" spans="1:12" ht="57" thickBot="1">
      <c r="A58" s="10">
        <f t="shared" si="0"/>
        <v>49</v>
      </c>
      <c r="B58" s="40" t="s">
        <v>198</v>
      </c>
      <c r="C58" s="30" t="s">
        <v>199</v>
      </c>
      <c r="D58" s="41" t="s">
        <v>245</v>
      </c>
      <c r="E58" s="41" t="s">
        <v>246</v>
      </c>
      <c r="F58" s="24" t="s">
        <v>247</v>
      </c>
      <c r="G58" s="24" t="s">
        <v>248</v>
      </c>
      <c r="H58" s="28" t="s">
        <v>269</v>
      </c>
      <c r="I58" s="30" t="s">
        <v>201</v>
      </c>
      <c r="J58" s="36">
        <v>5200.8</v>
      </c>
      <c r="K58" s="37" t="s">
        <v>202</v>
      </c>
      <c r="L58" s="25"/>
    </row>
    <row r="59" spans="1:12" ht="57" thickBot="1">
      <c r="A59" s="10">
        <f t="shared" si="0"/>
        <v>50</v>
      </c>
      <c r="B59" s="25" t="s">
        <v>198</v>
      </c>
      <c r="C59" s="30" t="s">
        <v>199</v>
      </c>
      <c r="D59" s="41" t="s">
        <v>249</v>
      </c>
      <c r="E59" s="41" t="s">
        <v>250</v>
      </c>
      <c r="F59" s="24" t="s">
        <v>251</v>
      </c>
      <c r="G59" s="24" t="s">
        <v>252</v>
      </c>
      <c r="H59" s="28" t="s">
        <v>269</v>
      </c>
      <c r="I59" s="30" t="s">
        <v>201</v>
      </c>
      <c r="J59" s="36">
        <v>5200.8</v>
      </c>
      <c r="K59" s="37" t="s">
        <v>202</v>
      </c>
      <c r="L59" s="25"/>
    </row>
    <row r="60" spans="1:12" ht="57" thickBot="1">
      <c r="A60" s="10">
        <f t="shared" si="0"/>
        <v>51</v>
      </c>
      <c r="B60" s="44" t="s">
        <v>198</v>
      </c>
      <c r="C60" s="30" t="s">
        <v>199</v>
      </c>
      <c r="D60" s="41" t="s">
        <v>253</v>
      </c>
      <c r="E60" s="23" t="s">
        <v>254</v>
      </c>
      <c r="F60" s="31" t="s">
        <v>255</v>
      </c>
      <c r="G60" s="31" t="s">
        <v>256</v>
      </c>
      <c r="H60" s="28" t="s">
        <v>269</v>
      </c>
      <c r="I60" s="30" t="s">
        <v>201</v>
      </c>
      <c r="J60" s="36">
        <v>5200.8</v>
      </c>
      <c r="K60" s="37" t="s">
        <v>202</v>
      </c>
      <c r="L60" s="25"/>
    </row>
    <row r="61" spans="1:12" ht="57" thickBot="1">
      <c r="A61" s="10">
        <f t="shared" si="0"/>
        <v>52</v>
      </c>
      <c r="B61" s="28" t="s">
        <v>198</v>
      </c>
      <c r="C61" s="22" t="s">
        <v>199</v>
      </c>
      <c r="D61" s="22" t="s">
        <v>257</v>
      </c>
      <c r="E61" s="32" t="s">
        <v>97</v>
      </c>
      <c r="F61" s="31" t="s">
        <v>258</v>
      </c>
      <c r="G61" s="31" t="s">
        <v>259</v>
      </c>
      <c r="H61" s="28" t="s">
        <v>269</v>
      </c>
      <c r="I61" s="22" t="s">
        <v>201</v>
      </c>
      <c r="J61" s="33">
        <v>5200.8</v>
      </c>
      <c r="K61" s="45" t="s">
        <v>202</v>
      </c>
      <c r="L61" s="28"/>
    </row>
    <row r="62" spans="1:12" ht="57" thickBot="1">
      <c r="A62" s="10">
        <f t="shared" si="0"/>
        <v>53</v>
      </c>
      <c r="B62" s="46" t="s">
        <v>198</v>
      </c>
      <c r="C62" s="22" t="s">
        <v>199</v>
      </c>
      <c r="D62" s="22" t="s">
        <v>260</v>
      </c>
      <c r="E62" s="34" t="s">
        <v>261</v>
      </c>
      <c r="F62" s="31" t="s">
        <v>262</v>
      </c>
      <c r="G62" s="31" t="s">
        <v>263</v>
      </c>
      <c r="H62" s="28" t="s">
        <v>269</v>
      </c>
      <c r="I62" s="22" t="s">
        <v>201</v>
      </c>
      <c r="J62" s="33">
        <v>5200.8</v>
      </c>
      <c r="K62" s="45" t="s">
        <v>202</v>
      </c>
      <c r="L62" s="28"/>
    </row>
    <row r="63" spans="1:12" ht="57" thickBot="1">
      <c r="A63" s="10">
        <f t="shared" si="0"/>
        <v>54</v>
      </c>
      <c r="B63" s="28" t="s">
        <v>198</v>
      </c>
      <c r="C63" s="34" t="s">
        <v>199</v>
      </c>
      <c r="D63" s="22" t="s">
        <v>264</v>
      </c>
      <c r="E63" s="22" t="s">
        <v>265</v>
      </c>
      <c r="F63" s="31" t="s">
        <v>266</v>
      </c>
      <c r="G63" s="31" t="s">
        <v>267</v>
      </c>
      <c r="H63" s="28" t="s">
        <v>269</v>
      </c>
      <c r="I63" s="22" t="s">
        <v>201</v>
      </c>
      <c r="J63" s="33">
        <v>5200.8</v>
      </c>
      <c r="K63" s="45" t="s">
        <v>202</v>
      </c>
      <c r="L63" s="47"/>
    </row>
    <row r="64" spans="1:12" ht="57" thickBot="1">
      <c r="A64" s="10">
        <f t="shared" si="0"/>
        <v>55</v>
      </c>
      <c r="B64" s="28" t="s">
        <v>198</v>
      </c>
      <c r="C64" s="34" t="s">
        <v>199</v>
      </c>
      <c r="D64" s="22" t="s">
        <v>82</v>
      </c>
      <c r="E64" s="34" t="s">
        <v>83</v>
      </c>
      <c r="F64" s="31" t="s">
        <v>84</v>
      </c>
      <c r="G64" s="31" t="s">
        <v>85</v>
      </c>
      <c r="H64" s="28" t="s">
        <v>269</v>
      </c>
      <c r="I64" s="22" t="s">
        <v>201</v>
      </c>
      <c r="J64" s="33">
        <v>5200.8</v>
      </c>
      <c r="K64" s="45" t="s">
        <v>202</v>
      </c>
      <c r="L64" s="33"/>
    </row>
    <row r="65" spans="1:12" ht="57" thickBot="1">
      <c r="A65" s="10">
        <f t="shared" si="0"/>
        <v>56</v>
      </c>
      <c r="B65" s="28" t="s">
        <v>198</v>
      </c>
      <c r="C65" s="34" t="s">
        <v>199</v>
      </c>
      <c r="D65" s="50" t="s">
        <v>268</v>
      </c>
      <c r="E65" s="51"/>
      <c r="F65" s="51"/>
      <c r="G65" s="52"/>
      <c r="H65" s="28" t="s">
        <v>269</v>
      </c>
      <c r="I65" s="22" t="s">
        <v>201</v>
      </c>
      <c r="J65" s="33">
        <v>286044</v>
      </c>
      <c r="K65" s="45" t="s">
        <v>202</v>
      </c>
      <c r="L65" s="47"/>
    </row>
    <row r="66" spans="1:12" ht="85.5" customHeight="1" thickBot="1">
      <c r="A66" s="10">
        <f t="shared" si="0"/>
        <v>57</v>
      </c>
      <c r="B66" s="21">
        <v>41990</v>
      </c>
      <c r="C66" s="26" t="s">
        <v>187</v>
      </c>
      <c r="D66" s="6" t="s">
        <v>188</v>
      </c>
      <c r="E66" s="23" t="s">
        <v>189</v>
      </c>
      <c r="F66" s="9" t="s">
        <v>191</v>
      </c>
      <c r="G66" s="9" t="s">
        <v>190</v>
      </c>
      <c r="H66" s="25" t="s">
        <v>17</v>
      </c>
      <c r="I66" s="22" t="s">
        <v>165</v>
      </c>
      <c r="J66" s="7">
        <v>23920</v>
      </c>
      <c r="K66" s="21">
        <v>41990</v>
      </c>
      <c r="L66" s="11"/>
    </row>
    <row r="67" spans="1:12" ht="79.5" thickBot="1">
      <c r="A67" s="5">
        <f t="shared" si="0"/>
        <v>58</v>
      </c>
      <c r="B67" s="21">
        <v>41992</v>
      </c>
      <c r="C67" s="26" t="s">
        <v>192</v>
      </c>
      <c r="D67" s="6" t="s">
        <v>193</v>
      </c>
      <c r="E67" s="23" t="s">
        <v>194</v>
      </c>
      <c r="F67" s="9" t="s">
        <v>195</v>
      </c>
      <c r="G67" s="9" t="s">
        <v>196</v>
      </c>
      <c r="H67" s="25" t="s">
        <v>17</v>
      </c>
      <c r="I67" s="22" t="s">
        <v>197</v>
      </c>
      <c r="J67" s="7">
        <v>50000</v>
      </c>
      <c r="K67" s="21">
        <v>41992</v>
      </c>
      <c r="L67" s="11"/>
    </row>
    <row r="68" spans="1:12" ht="79.5" thickBot="1">
      <c r="A68" s="5">
        <f t="shared" si="0"/>
        <v>59</v>
      </c>
      <c r="B68" s="21">
        <v>42032</v>
      </c>
      <c r="C68" s="26" t="s">
        <v>270</v>
      </c>
      <c r="D68" s="22" t="s">
        <v>218</v>
      </c>
      <c r="E68" s="34" t="s">
        <v>273</v>
      </c>
      <c r="F68" s="24" t="s">
        <v>274</v>
      </c>
      <c r="G68" s="24" t="s">
        <v>221</v>
      </c>
      <c r="H68" s="25" t="s">
        <v>271</v>
      </c>
      <c r="I68" s="22" t="s">
        <v>272</v>
      </c>
      <c r="J68" s="7">
        <v>1360.67</v>
      </c>
      <c r="K68" s="21">
        <v>42032</v>
      </c>
      <c r="L68" s="5"/>
    </row>
    <row r="69" spans="1:12" ht="79.5" thickBot="1">
      <c r="A69" s="5">
        <f t="shared" si="0"/>
        <v>60</v>
      </c>
      <c r="B69" s="21">
        <v>42032</v>
      </c>
      <c r="C69" s="26" t="s">
        <v>270</v>
      </c>
      <c r="D69" s="22" t="s">
        <v>213</v>
      </c>
      <c r="E69" s="22" t="s">
        <v>214</v>
      </c>
      <c r="F69" s="31" t="s">
        <v>215</v>
      </c>
      <c r="G69" s="31" t="s">
        <v>216</v>
      </c>
      <c r="H69" s="25" t="s">
        <v>271</v>
      </c>
      <c r="I69" s="22" t="s">
        <v>272</v>
      </c>
      <c r="J69" s="7">
        <v>1360.67</v>
      </c>
      <c r="K69" s="21">
        <v>42032</v>
      </c>
      <c r="L69" s="5"/>
    </row>
    <row r="70" spans="1:12" ht="79.5" thickBot="1">
      <c r="A70" s="5">
        <f t="shared" si="0"/>
        <v>61</v>
      </c>
      <c r="B70" s="21">
        <v>42032</v>
      </c>
      <c r="C70" s="26" t="s">
        <v>270</v>
      </c>
      <c r="D70" s="22" t="s">
        <v>162</v>
      </c>
      <c r="E70" s="27" t="s">
        <v>150</v>
      </c>
      <c r="F70" s="9" t="s">
        <v>163</v>
      </c>
      <c r="G70" s="9" t="s">
        <v>164</v>
      </c>
      <c r="H70" s="25" t="s">
        <v>271</v>
      </c>
      <c r="I70" s="22" t="s">
        <v>272</v>
      </c>
      <c r="J70" s="7">
        <v>1360.67</v>
      </c>
      <c r="K70" s="21">
        <v>42032</v>
      </c>
      <c r="L70" s="5"/>
    </row>
    <row r="71" spans="1:12" ht="79.5" thickBot="1">
      <c r="A71" s="5">
        <f t="shared" si="0"/>
        <v>62</v>
      </c>
      <c r="B71" s="21">
        <v>42032</v>
      </c>
      <c r="C71" s="26" t="s">
        <v>270</v>
      </c>
      <c r="D71" s="22" t="s">
        <v>275</v>
      </c>
      <c r="E71" s="23" t="s">
        <v>276</v>
      </c>
      <c r="F71" s="24" t="s">
        <v>277</v>
      </c>
      <c r="G71" s="24" t="s">
        <v>278</v>
      </c>
      <c r="H71" s="25" t="s">
        <v>271</v>
      </c>
      <c r="I71" s="22" t="s">
        <v>272</v>
      </c>
      <c r="J71" s="7">
        <v>1360.67</v>
      </c>
      <c r="K71" s="21">
        <v>42032</v>
      </c>
      <c r="L71" s="5"/>
    </row>
    <row r="72" spans="1:12" ht="79.5" thickBot="1">
      <c r="A72" s="5">
        <f t="shared" si="0"/>
        <v>63</v>
      </c>
      <c r="B72" s="21">
        <v>42032</v>
      </c>
      <c r="C72" s="26" t="s">
        <v>270</v>
      </c>
      <c r="D72" s="22" t="s">
        <v>279</v>
      </c>
      <c r="E72" s="23" t="s">
        <v>280</v>
      </c>
      <c r="F72" s="24" t="s">
        <v>281</v>
      </c>
      <c r="G72" s="24" t="s">
        <v>282</v>
      </c>
      <c r="H72" s="25" t="s">
        <v>271</v>
      </c>
      <c r="I72" s="22" t="s">
        <v>272</v>
      </c>
      <c r="J72" s="7">
        <v>1360.67</v>
      </c>
      <c r="K72" s="21">
        <v>42032</v>
      </c>
      <c r="L72" s="5"/>
    </row>
    <row r="73" spans="1:12" ht="79.5" thickBot="1">
      <c r="A73" s="5">
        <f t="shared" si="0"/>
        <v>64</v>
      </c>
      <c r="B73" s="21">
        <v>42032</v>
      </c>
      <c r="C73" s="26" t="s">
        <v>270</v>
      </c>
      <c r="D73" s="30" t="s">
        <v>149</v>
      </c>
      <c r="E73" s="27" t="s">
        <v>150</v>
      </c>
      <c r="F73" s="9" t="s">
        <v>153</v>
      </c>
      <c r="G73" s="9" t="s">
        <v>151</v>
      </c>
      <c r="H73" s="25" t="s">
        <v>271</v>
      </c>
      <c r="I73" s="22" t="s">
        <v>272</v>
      </c>
      <c r="J73" s="7">
        <v>1360.67</v>
      </c>
      <c r="K73" s="21">
        <v>42032</v>
      </c>
      <c r="L73" s="5"/>
    </row>
    <row r="74" spans="1:12" ht="79.5" thickBot="1">
      <c r="A74" s="5">
        <f t="shared" si="0"/>
        <v>65</v>
      </c>
      <c r="B74" s="21">
        <v>42032</v>
      </c>
      <c r="C74" s="26" t="s">
        <v>270</v>
      </c>
      <c r="D74" s="22" t="s">
        <v>100</v>
      </c>
      <c r="E74" s="23" t="s">
        <v>97</v>
      </c>
      <c r="F74" s="29" t="s">
        <v>98</v>
      </c>
      <c r="G74" s="29" t="s">
        <v>99</v>
      </c>
      <c r="H74" s="25" t="s">
        <v>271</v>
      </c>
      <c r="I74" s="22" t="s">
        <v>272</v>
      </c>
      <c r="J74" s="7">
        <v>1360.67</v>
      </c>
      <c r="K74" s="21">
        <v>42032</v>
      </c>
      <c r="L74" s="5"/>
    </row>
    <row r="75" spans="1:12" ht="79.5" thickBot="1">
      <c r="A75" s="5">
        <f t="shared" si="0"/>
        <v>66</v>
      </c>
      <c r="B75" s="21">
        <v>42032</v>
      </c>
      <c r="C75" s="26" t="s">
        <v>270</v>
      </c>
      <c r="D75" s="30" t="s">
        <v>154</v>
      </c>
      <c r="E75" s="27" t="s">
        <v>155</v>
      </c>
      <c r="F75" s="9" t="s">
        <v>156</v>
      </c>
      <c r="G75" s="9" t="s">
        <v>157</v>
      </c>
      <c r="H75" s="25" t="s">
        <v>271</v>
      </c>
      <c r="I75" s="22" t="s">
        <v>272</v>
      </c>
      <c r="J75" s="7">
        <v>1360.67</v>
      </c>
      <c r="K75" s="21">
        <v>42032</v>
      </c>
      <c r="L75" s="5"/>
    </row>
    <row r="76" spans="1:12" ht="79.5" thickBot="1">
      <c r="A76" s="5">
        <f aca="true" t="shared" si="1" ref="A76:A87">A75+1</f>
        <v>67</v>
      </c>
      <c r="B76" s="21">
        <v>42032</v>
      </c>
      <c r="C76" s="26" t="s">
        <v>270</v>
      </c>
      <c r="D76" s="22" t="s">
        <v>283</v>
      </c>
      <c r="E76" s="23" t="s">
        <v>284</v>
      </c>
      <c r="F76" s="24" t="s">
        <v>285</v>
      </c>
      <c r="G76" s="24" t="s">
        <v>286</v>
      </c>
      <c r="H76" s="25" t="s">
        <v>271</v>
      </c>
      <c r="I76" s="22" t="s">
        <v>272</v>
      </c>
      <c r="J76" s="7">
        <v>1360.67</v>
      </c>
      <c r="K76" s="21">
        <v>42032</v>
      </c>
      <c r="L76" s="5"/>
    </row>
    <row r="77" spans="1:12" ht="79.5" thickBot="1">
      <c r="A77" s="5">
        <f t="shared" si="1"/>
        <v>68</v>
      </c>
      <c r="B77" s="21">
        <v>42032</v>
      </c>
      <c r="C77" s="26" t="s">
        <v>270</v>
      </c>
      <c r="D77" s="22" t="s">
        <v>287</v>
      </c>
      <c r="E77" s="23" t="s">
        <v>288</v>
      </c>
      <c r="F77" s="25" t="s">
        <v>289</v>
      </c>
      <c r="G77" s="48" t="s">
        <v>290</v>
      </c>
      <c r="H77" s="25" t="s">
        <v>271</v>
      </c>
      <c r="I77" s="22" t="s">
        <v>272</v>
      </c>
      <c r="J77" s="7">
        <v>1360.67</v>
      </c>
      <c r="K77" s="21">
        <v>42032</v>
      </c>
      <c r="L77" s="5"/>
    </row>
    <row r="78" spans="1:12" ht="79.5" thickBot="1">
      <c r="A78" s="5">
        <f t="shared" si="1"/>
        <v>69</v>
      </c>
      <c r="B78" s="21">
        <v>42032</v>
      </c>
      <c r="C78" s="26" t="s">
        <v>270</v>
      </c>
      <c r="D78" s="22" t="s">
        <v>260</v>
      </c>
      <c r="E78" s="27" t="s">
        <v>291</v>
      </c>
      <c r="F78" s="24" t="s">
        <v>262</v>
      </c>
      <c r="G78" s="24" t="s">
        <v>263</v>
      </c>
      <c r="H78" s="25" t="s">
        <v>271</v>
      </c>
      <c r="I78" s="22" t="s">
        <v>272</v>
      </c>
      <c r="J78" s="7">
        <v>1360.67</v>
      </c>
      <c r="K78" s="21">
        <v>42032</v>
      </c>
      <c r="L78" s="5"/>
    </row>
    <row r="79" spans="1:12" ht="79.5" thickBot="1">
      <c r="A79" s="5">
        <f t="shared" si="1"/>
        <v>70</v>
      </c>
      <c r="B79" s="21">
        <v>42032</v>
      </c>
      <c r="C79" s="26" t="s">
        <v>270</v>
      </c>
      <c r="D79" s="22" t="s">
        <v>82</v>
      </c>
      <c r="E79" s="27" t="s">
        <v>83</v>
      </c>
      <c r="F79" s="24" t="s">
        <v>84</v>
      </c>
      <c r="G79" s="24" t="s">
        <v>85</v>
      </c>
      <c r="H79" s="25" t="s">
        <v>271</v>
      </c>
      <c r="I79" s="22" t="s">
        <v>272</v>
      </c>
      <c r="J79" s="7">
        <v>1360.67</v>
      </c>
      <c r="K79" s="21">
        <v>42032</v>
      </c>
      <c r="L79" s="5"/>
    </row>
    <row r="80" spans="1:12" ht="79.5" thickBot="1">
      <c r="A80" s="5">
        <f t="shared" si="1"/>
        <v>71</v>
      </c>
      <c r="B80" s="21">
        <v>42032</v>
      </c>
      <c r="C80" s="26" t="s">
        <v>270</v>
      </c>
      <c r="D80" s="49" t="s">
        <v>292</v>
      </c>
      <c r="E80" s="27" t="s">
        <v>293</v>
      </c>
      <c r="F80" s="24" t="s">
        <v>294</v>
      </c>
      <c r="G80" s="24" t="s">
        <v>295</v>
      </c>
      <c r="H80" s="25" t="s">
        <v>271</v>
      </c>
      <c r="I80" s="22" t="s">
        <v>272</v>
      </c>
      <c r="J80" s="7">
        <v>1360.67</v>
      </c>
      <c r="K80" s="21">
        <v>42032</v>
      </c>
      <c r="L80" s="5"/>
    </row>
    <row r="81" spans="1:12" ht="79.5" thickBot="1">
      <c r="A81" s="5">
        <f t="shared" si="1"/>
        <v>72</v>
      </c>
      <c r="B81" s="21">
        <v>42032</v>
      </c>
      <c r="C81" s="26" t="s">
        <v>270</v>
      </c>
      <c r="D81" s="49" t="s">
        <v>311</v>
      </c>
      <c r="E81" s="22" t="s">
        <v>308</v>
      </c>
      <c r="F81" s="24" t="s">
        <v>309</v>
      </c>
      <c r="G81" s="24" t="s">
        <v>310</v>
      </c>
      <c r="H81" s="25" t="s">
        <v>271</v>
      </c>
      <c r="I81" s="22" t="s">
        <v>272</v>
      </c>
      <c r="J81" s="7">
        <v>1360.67</v>
      </c>
      <c r="K81" s="21">
        <v>42032</v>
      </c>
      <c r="L81" s="5"/>
    </row>
    <row r="82" spans="1:12" ht="79.5" thickBot="1">
      <c r="A82" s="5">
        <f t="shared" si="1"/>
        <v>73</v>
      </c>
      <c r="B82" s="21">
        <v>42032</v>
      </c>
      <c r="C82" s="26" t="s">
        <v>270</v>
      </c>
      <c r="D82" s="49" t="s">
        <v>225</v>
      </c>
      <c r="E82" s="27" t="s">
        <v>226</v>
      </c>
      <c r="F82" s="24" t="s">
        <v>227</v>
      </c>
      <c r="G82" s="24" t="s">
        <v>228</v>
      </c>
      <c r="H82" s="25" t="s">
        <v>271</v>
      </c>
      <c r="I82" s="22" t="s">
        <v>272</v>
      </c>
      <c r="J82" s="7">
        <v>1360.67</v>
      </c>
      <c r="K82" s="21">
        <v>42032</v>
      </c>
      <c r="L82" s="5"/>
    </row>
    <row r="83" spans="1:12" ht="79.5" thickBot="1">
      <c r="A83" s="5">
        <f t="shared" si="1"/>
        <v>74</v>
      </c>
      <c r="B83" s="21">
        <v>42032</v>
      </c>
      <c r="C83" s="26" t="s">
        <v>270</v>
      </c>
      <c r="D83" s="49" t="s">
        <v>296</v>
      </c>
      <c r="E83" s="27" t="s">
        <v>297</v>
      </c>
      <c r="F83" s="24" t="s">
        <v>298</v>
      </c>
      <c r="G83" s="24" t="s">
        <v>299</v>
      </c>
      <c r="H83" s="25" t="s">
        <v>271</v>
      </c>
      <c r="I83" s="22" t="s">
        <v>272</v>
      </c>
      <c r="J83" s="7">
        <v>1360.67</v>
      </c>
      <c r="K83" s="21">
        <v>42032</v>
      </c>
      <c r="L83" s="5"/>
    </row>
    <row r="84" spans="1:12" ht="79.5" thickBot="1">
      <c r="A84" s="5">
        <f t="shared" si="1"/>
        <v>75</v>
      </c>
      <c r="B84" s="21">
        <v>42032</v>
      </c>
      <c r="C84" s="26" t="s">
        <v>270</v>
      </c>
      <c r="D84" s="49" t="s">
        <v>300</v>
      </c>
      <c r="E84" s="27" t="s">
        <v>301</v>
      </c>
      <c r="F84" s="24" t="s">
        <v>302</v>
      </c>
      <c r="G84" s="24" t="s">
        <v>303</v>
      </c>
      <c r="H84" s="25" t="s">
        <v>271</v>
      </c>
      <c r="I84" s="22" t="s">
        <v>272</v>
      </c>
      <c r="J84" s="7">
        <v>1360.67</v>
      </c>
      <c r="K84" s="21">
        <v>42032</v>
      </c>
      <c r="L84" s="5"/>
    </row>
    <row r="85" spans="1:12" ht="79.5" thickBot="1">
      <c r="A85" s="5">
        <f t="shared" si="1"/>
        <v>76</v>
      </c>
      <c r="B85" s="21">
        <v>42032</v>
      </c>
      <c r="C85" s="26" t="s">
        <v>270</v>
      </c>
      <c r="D85" s="49" t="s">
        <v>304</v>
      </c>
      <c r="E85" s="27" t="s">
        <v>305</v>
      </c>
      <c r="F85" s="24" t="s">
        <v>306</v>
      </c>
      <c r="G85" s="24" t="s">
        <v>307</v>
      </c>
      <c r="H85" s="25" t="s">
        <v>271</v>
      </c>
      <c r="I85" s="22" t="s">
        <v>272</v>
      </c>
      <c r="J85" s="7">
        <v>1360.67</v>
      </c>
      <c r="K85" s="21">
        <v>42032</v>
      </c>
      <c r="L85" s="5"/>
    </row>
    <row r="86" spans="1:12" ht="79.5" thickBot="1">
      <c r="A86" s="5">
        <f t="shared" si="1"/>
        <v>77</v>
      </c>
      <c r="B86" s="21">
        <v>42032</v>
      </c>
      <c r="C86" s="26" t="s">
        <v>270</v>
      </c>
      <c r="D86" s="49" t="s">
        <v>241</v>
      </c>
      <c r="E86" s="27" t="s">
        <v>242</v>
      </c>
      <c r="F86" s="24" t="s">
        <v>243</v>
      </c>
      <c r="G86" s="24" t="s">
        <v>244</v>
      </c>
      <c r="H86" s="25" t="s">
        <v>271</v>
      </c>
      <c r="I86" s="22" t="s">
        <v>272</v>
      </c>
      <c r="J86" s="7">
        <v>1360.67</v>
      </c>
      <c r="K86" s="21">
        <v>42032</v>
      </c>
      <c r="L86" s="5"/>
    </row>
    <row r="87" spans="1:12" ht="79.5" thickBot="1">
      <c r="A87" s="5">
        <f t="shared" si="1"/>
        <v>78</v>
      </c>
      <c r="B87" s="21">
        <v>42032</v>
      </c>
      <c r="C87" s="26" t="s">
        <v>270</v>
      </c>
      <c r="D87" s="49" t="s">
        <v>245</v>
      </c>
      <c r="E87" s="41" t="s">
        <v>246</v>
      </c>
      <c r="F87" s="24" t="s">
        <v>247</v>
      </c>
      <c r="G87" s="24" t="s">
        <v>248</v>
      </c>
      <c r="H87" s="25" t="s">
        <v>271</v>
      </c>
      <c r="I87" s="22" t="s">
        <v>272</v>
      </c>
      <c r="J87" s="7">
        <v>1360.67</v>
      </c>
      <c r="K87" s="21">
        <v>42032</v>
      </c>
      <c r="L87" s="5"/>
    </row>
  </sheetData>
  <sheetProtection/>
  <mergeCells count="12">
    <mergeCell ref="H3:K3"/>
    <mergeCell ref="H4:K4"/>
    <mergeCell ref="D65:G65"/>
    <mergeCell ref="B10:L10"/>
    <mergeCell ref="A3:A5"/>
    <mergeCell ref="A7:L7"/>
    <mergeCell ref="B1:L1"/>
    <mergeCell ref="B2:L2"/>
    <mergeCell ref="L3:L5"/>
    <mergeCell ref="B3:B5"/>
    <mergeCell ref="C3:C5"/>
    <mergeCell ref="D3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 Анатольевич Чупеев</dc:creator>
  <cp:keywords/>
  <dc:description/>
  <cp:lastModifiedBy>Степан Анатольевич Чупеев</cp:lastModifiedBy>
  <dcterms:created xsi:type="dcterms:W3CDTF">2013-12-02T11:37:45Z</dcterms:created>
  <dcterms:modified xsi:type="dcterms:W3CDTF">2016-03-22T05:55:59Z</dcterms:modified>
  <cp:category/>
  <cp:version/>
  <cp:contentType/>
  <cp:contentStatus/>
</cp:coreProperties>
</file>